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82E6B5CD-C29A-48D5-AF72-8E77CF6A39CB}" xr6:coauthVersionLast="47" xr6:coauthVersionMax="47" xr10:uidLastSave="{00000000-0000-0000-0000-000000000000}"/>
  <bookViews>
    <workbookView xWindow="-120" yWindow="-120" windowWidth="29040" windowHeight="15720" activeTab="3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<sst xmlns="http://schemas.openxmlformats.org/spreadsheetml/2006/main" count="1007" uniqueCount="296">
  <si>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</si>
  <si>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</si>
  <si>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</si>
  <si>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</si>
  <si>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</si>
  <si>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</si>
  <si>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</si>
  <si>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</si>
  <si>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</si>
  <si>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</si>
  <si>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</si>
  <si>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</si>
  <si>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</si>
  <si>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</si>
  <si>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</si>
  <si>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</si>
  <si>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</si>
  <si>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</si>
  <si>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</si>
  <si>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</si>
  <si>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</si>
  <si>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</si>
  <si>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</si>
  <si>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</si>
  <si>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</si>
  <si>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</si>
  <si>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</si>
  <si>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</si>
  <si>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</si>
  <si>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</si>
  <si>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</si>
  <si>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</si>
  <si>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</si>
  <si>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</si>
  <si>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</si>
  <si>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</si>
  <si>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</si>
  <si>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</si>
  <si>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</si>
  <si>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</si>
  <si>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</si>
  <si>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</si>
  <si>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</si>
  <si>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</si>
  <si>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</si>
  <si>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</si>
  <si>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</si>
  <si>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</si>
  <si>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</si>
  <si>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</si>
  <si>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</si>
  <si>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</si>
  <si>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</si>
  <si>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</si>
  <si>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</si>
  <si>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</si>
  <si>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</si>
  <si>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</si>
  <si>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</si>
  <si>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</si>
  <si>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</si>
  <si>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</si>
  <si>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</si>
  <si>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</si>
  <si>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</si>
  <si>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</si>
  <si>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</si>
  <si>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</si>
  <si>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</si>
  <si>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</si>
  <si>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</si>
  <si>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</si>
  <si>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</si>
  <si>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</si>
  <si>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</si>
  <si>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</si>
  <si>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</si>
  <si>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</si>
  <si>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</si>
  <si>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</si>
  <si>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</si>
  <si>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</si>
  <si>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</si>
  <si>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</si>
  <si>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</si>
  <si>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</si>
  <si>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</si>
  <si>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</si>
  <si>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</si>
  <si>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</si>
  <si>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</si>
  <si>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</si>
  <si>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</si>
  <si>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</si>
  <si>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</si>
  <si>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</si>
  <si>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</si>
  <si>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</si>
  <si>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</si>
  <si>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</si>
  <si>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</si>
  <si>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</si>
  <si>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</si>
  <si>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</si>
  <si>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</si>
  <si>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</si>
  <si>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</si>
  <si>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</si>
  <si>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</si>
  <si>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</si>
  <si>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</si>
  <si>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</si>
  <si>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</si>
  <si>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</si>
  <si>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</si>
  <si>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</si>
  <si>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</si>
  <si>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</si>
  <si>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</si>
  <si>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</si>
  <si>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</si>
  <si>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</si>
  <si>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</si>
  <si>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</si>
  <si>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</si>
  <si>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</si>
  <si>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</si>
  <si>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</si>
  <si>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</si>
  <si>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</si>
  <si>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</si>
  <si>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</si>
  <si>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</si>
  <si>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</si>
  <si>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</si>
  <si>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</si>
  <si>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</si>
  <si>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</si>
  <si>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</si>
  <si>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</si>
  <si>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</si>
  <si>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</si>
  <si>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</si>
  <si>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</si>
  <si>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</si>
  <si>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</si>
  <si>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</si>
  <si>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</si>
  <si>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</si>
  <si>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</si>
  <si>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</si>
  <si>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</si>
  <si>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</si>
  <si>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</si>
  <si>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</si>
  <si>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</si>
  <si>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</si>
  <si>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</si>
  <si>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</si>
  <si>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</si>
  <si>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</si>
  <si>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</si>
  <si>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</si>
  <si>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</si>
  <si>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</si>
  <si>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</si>
  <si>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</si>
  <si>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</si>
  <si>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</si>
  <si>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</si>
  <si>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</si>
  <si>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</si>
  <si>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</si>
  <si>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</si>
  <si>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</si>
  <si>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</si>
  <si>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</si>
  <si>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</si>
  <si>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</si>
  <si>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</si>
  <si>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</si>
  <si>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</si>
  <si>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</si>
  <si>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</si>
  <si>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</si>
  <si>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</si>
  <si>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</si>
  <si>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</si>
  <si>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</si>
  <si>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</si>
  <si>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</si>
  <si>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</si>
  <si>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</si>
  <si>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</si>
  <si>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</si>
  <si>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</si>
  <si>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</si>
  <si>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</si>
  <si>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</si>
  <si>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</si>
  <si>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</si>
  <si>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</si>
  <si>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March 2025</t>
  </si>
  <si>
    <t>Deadline : 14 May 2025</t>
  </si>
  <si>
    <t>Date</t>
  </si>
  <si>
    <t>Cumulative comsuption</t>
  </si>
  <si>
    <t>Jan 2020</t>
  </si>
  <si>
    <t>2020</t>
  </si>
  <si>
    <t>Feb 2020</t>
  </si>
  <si>
    <t xml:space="preserve">April </t>
  </si>
  <si>
    <t>Mar 2020</t>
  </si>
  <si>
    <t>Apr 2020</t>
  </si>
  <si>
    <t>May 2020</t>
  </si>
  <si>
    <t>January - April  2023</t>
  </si>
  <si>
    <t>3,1 Mt</t>
  </si>
  <si>
    <t>Jun 2020</t>
  </si>
  <si>
    <t>January - April  2024</t>
  </si>
  <si>
    <t>3,47 Mt</t>
  </si>
  <si>
    <t>Jul 2020</t>
  </si>
  <si>
    <t>January - April  2025</t>
  </si>
  <si>
    <t>3,29 Mt (-5,2%)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</si>
  <si>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</si>
  <si>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</si>
  <si>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</si>
  <si>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</si>
  <si>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</si>
  <si>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</si>
  <si>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</si>
  <si>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</si>
  <si>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</si>
  <si>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</si>
  <si>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</si>
  <si>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</si>
  <si>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</si>
  <si>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</si>
  <si>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</si>
  <si>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</si>
  <si>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</si>
  <si>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</si>
  <si>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</si>
  <si>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</si>
  <si>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</si>
  <si>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</si>
  <si>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</si>
  <si>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</si>
  <si>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</si>
  <si>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</si>
  <si>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</si>
  <si>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</si>
  <si>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</si>
  <si>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</si>
  <si>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</si>
  <si>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</si>
  <si>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</si>
  <si>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</si>
  <si>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</si>
  <si>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</si>
  <si>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</si>
  <si>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</si>
  <si>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</si>
  <si>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</si>
  <si>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</si>
  <si>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</si>
  <si>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</si>
  <si>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</si>
  <si>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</si>
  <si>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</si>
  <si>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</si>
  <si>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</si>
  <si>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</si>
  <si>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</si>
  <si>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</si>
  <si>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</si>
  <si>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</si>
  <si>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</si>
  <si>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</si>
  <si>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</si>
  <si>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</si>
  <si>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</si>
  <si>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</si>
  <si>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</si>
  <si>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</si>
  <si>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</si>
  <si>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0</t>
  </si>
  <si>
    <t/>
  </si>
  <si>
    <t xml:space="preserve">DECEMBER  </t>
  </si>
  <si>
    <t xml:space="preserve">JANUARY  </t>
  </si>
  <si>
    <t xml:space="preserve">FEBRUARY  </t>
  </si>
  <si>
    <t xml:space="preserve">MARCH  </t>
  </si>
  <si>
    <t xml:space="preserve">APRIL  </t>
  </si>
  <si>
    <t xml:space="preserve">March </t>
  </si>
  <si>
    <t>March  2025</t>
  </si>
  <si>
    <t>April  2025</t>
  </si>
  <si>
    <t>February  2025</t>
  </si>
  <si>
    <t>January   2025</t>
  </si>
  <si>
    <t>APRIL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</si>
</sst>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55" fillId="12" borderId="86" xfId="3" applyNumberFormat="1" applyFont="1" applyFill="1" applyBorder="1"/>
    <xf numFmtId="165" fontId="70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Fill="1" applyBorder="1"/>
    <xf numFmtId="165" fontId="90" fillId="11" borderId="86" xfId="3" applyNumberFormat="1" applyFont="1" applyFill="1" applyBorder="1"/>
    <xf numFmtId="165" fontId="55" fillId="0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15" borderId="86" xfId="4" applyNumberFormat="1" applyFont="1" applyFill="1" applyBorder="1" applyAlignment="1">
      <alignment horizontal="center" vertical="center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9" fillId="0" borderId="0" xfId="6" applyFont="1" applyFill="1" applyAlignment="1">
      <alignment vertical="center"/>
    </xf>
    <xf numFmtId="0" fontId="85" fillId="0" borderId="0" xfId="6" quotePrefix="1" applyFont="1" applyFill="1" applyAlignment="1">
      <alignment horizontal="left" wrapText="1"/>
    </xf>
    <xf numFmtId="0" fontId="85" fillId="0" borderId="0" xfId="6" applyFont="1" applyFill="1" applyAlignment="1">
      <alignment horizontal="left" wrapText="1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833.76800000000003</c:v>
              </c:pt>
              <c:pt idx="49">
                <c:v>792.88300000000004</c:v>
              </c:pt>
              <c:pt idx="50">
                <c:v>873.15300000000002</c:v>
              </c:pt>
              <c:pt idx="51">
                <c:v>785.21799999999996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701.91200000000003</c:v>
              </c:pt>
              <c:pt idx="51">
                <c:v>695.81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108.307</c:v>
              </c:pt>
              <c:pt idx="13">
                <c:v>104.90900000000001</c:v>
              </c:pt>
              <c:pt idx="14">
                <c:v>113.568</c:v>
              </c:pt>
              <c:pt idx="15">
                <c:v>102.339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58.545999999999999</c:v>
              </c:pt>
              <c:pt idx="14">
                <c:v>64.102999999999994</c:v>
              </c:pt>
              <c:pt idx="15">
                <c:v>62.94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47.938000000000002</c:v>
              </c:pt>
              <c:pt idx="15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218.69800000000001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125.044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235.024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66.168999999999997</c:v>
              </c:pt>
              <c:pt idx="14">
                <c:v>62.81</c:v>
              </c:pt>
              <c:pt idx="15">
                <c:v>49.960999999999999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32.722999999999999</c:v>
              </c:pt>
              <c:pt idx="14">
                <c:v>32.482999999999997</c:v>
              </c:pt>
              <c:pt idx="15">
                <c:v>32.420999999999999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34.208722890577448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30.209193368366705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17.848169668655132</c:v>
              </c:pt>
              <c:pt idx="13">
                <c:v>19.488314786544212</c:v>
              </c:pt>
              <c:pt idx="14">
                <c:v>18.529800054577503</c:v>
              </c:pt>
              <c:pt idx="15">
                <c:v>14.833341030699295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14.071096766949715</c:v>
              </c:pt>
              <c:pt idx="14">
                <c:v>14.175568410487168</c:v>
              </c:pt>
              <c:pt idx="15">
                <c:v>14.31055516797022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833.76800000000003</c:v>
              </c:pt>
              <c:pt idx="1">
                <c:v>792.88300000000004</c:v>
              </c:pt>
              <c:pt idx="2">
                <c:v>873.15300000000002</c:v>
              </c:pt>
              <c:pt idx="3">
                <c:v>785.21799999999996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8804965902407087"/>
                  <c:y val="-7.0618030095485285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3,47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{E6E8EC68-42E8-4021-A884-297D04AC5619}</c15:txfldGUID>
                      <c15:f>Feuil1!$J$7</c15:f>
                      <c15:dlblFieldTableCache>
                        <c:ptCount val="1"/>
                        <c:pt idx="0">
                          <c:v> 3,47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2.1290186819791192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3,29 Mt (-5,2%)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{68A722AE-3CCA-45C3-A647-A1D433935F2F}</c15:txfldGUID>
                      <c15:f>Feuil1!$J$8</c15:f>
                      <c15:dlblFieldTableCache>
                        <c:ptCount val="1"/>
                        <c:pt idx="0">
                          <c:v>3,29 Mt (-5,2%)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6.4548876195820407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3,1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{1B1767B7-366E-4D5E-88A5-7C4AEFABE725}</c15:txfldGUID>
                      <c15:f>Feuil1!$J$6</c15:f>
                      <c15:dlblFieldTableCache>
                        <c:ptCount val="1"/>
                        <c:pt idx="0">
                          <c:v> 3,1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April  2023 </c:v>
                </c:pt>
                <c:pt idx="1">
                  <c:v> January - April  2024 </c:v>
                </c:pt>
                <c:pt idx="2">
                  <c:v> January - April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3099.125</c:v>
                </c:pt>
                <c:pt idx="1">
                  <c:v>3465.88</c:v>
                </c:pt>
                <c:pt idx="2">
                  <c:v>3285.0219999999999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701.91200000000003</c:v>
              </c:pt>
              <c:pt idx="51">
                <c:v>695.81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833.76800000000003</c:v>
              </c:pt>
              <c:pt idx="49">
                <c:v>792.88300000000004</c:v>
              </c:pt>
              <c:pt idx="50">
                <c:v>873.15300000000002</c:v>
              </c:pt>
              <c:pt idx="51">
                <c:v>785.21799999999996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272.35000000000002</c:v>
              </c:pt>
              <c:pt idx="49">
                <c:v>255.15299999999999</c:v>
              </c:pt>
              <c:pt idx="50">
                <c:v>277.56400000000002</c:v>
              </c:pt>
              <c:pt idx="51">
                <c:v>254.4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553.971</c:v>
              </c:pt>
              <c:pt idx="49">
                <c:v>529.32100000000003</c:v>
              </c:pt>
              <c:pt idx="50">
                <c:v>587.69899999999996</c:v>
              </c:pt>
              <c:pt idx="51">
                <c:v>522.69799999999998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252.505</c:v>
              </c:pt>
              <c:pt idx="49">
                <c:v>256.54500000000002</c:v>
              </c:pt>
              <c:pt idx="50">
                <c:v>243.86199999999999</c:v>
              </c:pt>
              <c:pt idx="51">
                <c:v>244.75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467.16</c:v>
              </c:pt>
              <c:pt idx="49">
                <c:v>480.21100000000001</c:v>
              </c:pt>
              <c:pt idx="50">
                <c:v>450.10300000000001</c:v>
              </c:pt>
              <c:pt idx="51">
                <c:v>444.02199999999999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27.068000000000001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7.0640000000000001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226.13</c:v>
              </c:pt>
              <c:pt idx="49">
                <c:v>225.58799999999999</c:v>
              </c:pt>
              <c:pt idx="50">
                <c:v>218.4</c:v>
              </c:pt>
              <c:pt idx="51">
                <c:v>217.68199999999999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458.899</c:v>
              </c:pt>
              <c:pt idx="49">
                <c:v>471.35300000000001</c:v>
              </c:pt>
              <c:pt idx="50">
                <c:v>441.64499999999998</c:v>
              </c:pt>
              <c:pt idx="51">
                <c:v>436.95800000000003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4864</c:v>
                </c:pt>
                <c:pt idx="3">
                  <c:v>4141</c:v>
                </c:pt>
                <c:pt idx="4">
                  <c:v>4408</c:v>
                </c:pt>
                <c:pt idx="5">
                  <c:v>4621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244     1 135     212     2 409     2 621     1 960     2 918     4 878     857     265     1 122     961     2 395     4 527     1 171     1 118     306     1 424     211     3 434     3 645     2 437     4 130     6 567     1 108     390     1 498    2025 Janvier  Jan 2025</c:v>
              </c:pt>
              <c:pt idx="49">
                <c:v> Feb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Février  Feb 2025</c:v>
              </c:pt>
              <c:pt idx="50">
                <c:v> Mar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Mars  Mar 2025</c:v>
              </c:pt>
              <c:pt idx="51">
                <c:v> Apr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Avril  Apr 2025</c:v>
              </c:pt>
              <c:pt idx="52">
                <c:v> May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Mai  May 2025</c:v>
              </c:pt>
              <c:pt idx="53">
                <c:v> Jun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Juin  Jun 2025</c:v>
              </c:pt>
              <c:pt idx="54">
                <c:v> Jul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Juillet  Jul 2025</c:v>
              </c:pt>
              <c:pt idx="55">
                <c:v> Aug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Août  Aug 2025</c:v>
              </c:pt>
              <c:pt idx="56">
                <c:v> Sep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Septembre  Sep 2025</c:v>
              </c:pt>
              <c:pt idx="57">
                <c:v> Oct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Octobre  Oct 2025</c:v>
              </c:pt>
              <c:pt idx="58">
                <c:v> Nov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Novembre  Nov 2025</c:v>
              </c:pt>
              <c:pt idx="59">
                <c:v> Dec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701.91200000000003</c:v>
              </c:pt>
              <c:pt idx="51">
                <c:v>695.81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2621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1135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38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CJ47"/>
  <sheetViews>
    <sheetView zoomScale="60" zoomScaleNormal="60" workbookViewId="0">
      <selection activeCell="B13" sqref="B13:C13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2" customWidth="1"/>
    <col min="10" max="11" width="17.42578125" style="572" customWidth="1"/>
    <col min="12" max="12" width="22.42578125" style="572" customWidth="1"/>
    <col min="13" max="13" width="23.42578125" style="572" customWidth="1"/>
    <col min="14" max="14" width="10.28515625" style="572"/>
    <col min="15" max="15" width="12.28515625" style="572" customWidth="1"/>
    <col min="16" max="16" width="14.140625" style="572" customWidth="1"/>
    <col min="17" max="17" width="24.85546875" style="572" customWidth="1"/>
    <col min="18" max="18" width="18.85546875" style="572" customWidth="1"/>
    <col min="19" max="19" width="12.28515625" style="572" customWidth="1"/>
    <col min="20" max="21" width="10.28515625" style="572"/>
    <col min="22" max="22" width="11.28515625" style="572" customWidth="1"/>
    <col min="23" max="23" width="21.140625" style="572" customWidth="1"/>
    <col min="24" max="27" width="10.28515625" style="572"/>
    <col min="28" max="28" width="12.7109375" style="572" customWidth="1"/>
    <col min="29" max="29" width="10.28515625" style="572"/>
    <col min="30" max="31" width="14.28515625" style="572" customWidth="1"/>
    <col min="32" max="88" width="10.28515625" style="572"/>
    <col min="89" max="16384" width="10.28515625" style="25"/>
  </cols>
  <sheetData>
    <row r="1" spans="1:88" ht="102.75" customHeight="1" thickBot="1">
      <c r="A1" s="426"/>
      <c r="B1" s="457" t="s">
        <v>0</v>
      </c>
      <c r="C1" s="457"/>
      <c r="D1" s="427"/>
      <c r="I1" s="569"/>
      <c r="J1" s="570"/>
      <c r="K1" s="571"/>
      <c r="L1" s="571"/>
      <c r="M1" s="571"/>
      <c r="O1" s="573"/>
      <c r="P1" s="570"/>
      <c r="Q1" s="571"/>
      <c r="R1" s="571"/>
      <c r="S1" s="571"/>
      <c r="U1" s="574"/>
      <c r="V1" s="570"/>
      <c r="W1" s="571"/>
      <c r="X1" s="571"/>
      <c r="Y1" s="571"/>
      <c r="AA1" s="574"/>
      <c r="AB1" s="570"/>
      <c r="AC1" s="571"/>
      <c r="AD1" s="571"/>
      <c r="AE1" s="571"/>
    </row>
    <row r="2" spans="1:88" s="430" customFormat="1" ht="36.75" customHeight="1">
      <c r="A2" s="428"/>
      <c r="B2" s="459" t="s">
        <v>29</v>
      </c>
      <c r="C2" s="459"/>
      <c r="D2" s="429"/>
      <c r="I2" s="575"/>
      <c r="J2" s="576"/>
      <c r="K2" s="576"/>
      <c r="L2" s="577"/>
      <c r="M2" s="578"/>
      <c r="N2" s="575"/>
      <c r="O2" s="575"/>
      <c r="P2" s="576"/>
      <c r="Q2" s="576"/>
      <c r="R2" s="577"/>
      <c r="S2" s="578"/>
      <c r="T2" s="575"/>
      <c r="U2" s="574"/>
      <c r="V2" s="576"/>
      <c r="W2" s="576"/>
      <c r="X2" s="577"/>
      <c r="Y2" s="578"/>
      <c r="Z2" s="575"/>
      <c r="AA2" s="574"/>
      <c r="AB2" s="576"/>
      <c r="AC2" s="576"/>
      <c r="AD2" s="577"/>
      <c r="AE2" s="578"/>
      <c r="AF2" s="575"/>
      <c r="AG2" s="575"/>
      <c r="AH2" s="575"/>
      <c r="AI2" s="575"/>
      <c r="AJ2" s="575"/>
      <c r="AK2" s="575"/>
      <c r="AL2" s="575"/>
      <c r="AM2" s="575"/>
      <c r="AN2" s="575"/>
      <c r="AO2" s="575"/>
      <c r="AP2" s="575"/>
      <c r="AQ2" s="575"/>
      <c r="AR2" s="575"/>
      <c r="AS2" s="575"/>
      <c r="AT2" s="575"/>
      <c r="AU2" s="575"/>
      <c r="AV2" s="575"/>
      <c r="AW2" s="575"/>
      <c r="AX2" s="575"/>
      <c r="AY2" s="575"/>
      <c r="AZ2" s="575"/>
      <c r="BA2" s="575"/>
      <c r="BB2" s="575"/>
      <c r="BC2" s="575"/>
      <c r="BD2" s="575"/>
      <c r="BE2" s="575"/>
      <c r="BF2" s="575"/>
      <c r="BG2" s="575"/>
      <c r="BH2" s="575"/>
      <c r="BI2" s="575"/>
      <c r="BJ2" s="575"/>
      <c r="BK2" s="575"/>
      <c r="BL2" s="575"/>
      <c r="BM2" s="575"/>
      <c r="BN2" s="575"/>
      <c r="BO2" s="575"/>
      <c r="BP2" s="575"/>
      <c r="BQ2" s="575"/>
      <c r="BR2" s="575"/>
      <c r="BS2" s="575"/>
      <c r="BT2" s="575"/>
      <c r="BU2" s="575"/>
      <c r="BV2" s="575"/>
      <c r="BW2" s="575"/>
      <c r="BX2" s="575"/>
      <c r="BY2" s="575"/>
      <c r="BZ2" s="575"/>
      <c r="CA2" s="575"/>
      <c r="CB2" s="575"/>
      <c r="CC2" s="575"/>
      <c r="CD2" s="575"/>
      <c r="CE2" s="575"/>
      <c r="CF2" s="575"/>
      <c r="CG2" s="575"/>
      <c r="CH2" s="575"/>
      <c r="CI2" s="575"/>
      <c r="CJ2" s="575"/>
    </row>
    <row r="3" spans="1:88" s="71" customFormat="1" ht="26.1" customHeight="1">
      <c r="A3" s="282"/>
      <c r="B3" s="458"/>
      <c r="C3" s="458"/>
      <c r="D3" s="275"/>
      <c r="I3" s="579"/>
      <c r="J3" s="576"/>
      <c r="K3" s="580"/>
      <c r="L3" s="577"/>
      <c r="M3" s="577"/>
      <c r="N3" s="579"/>
      <c r="O3" s="579"/>
      <c r="P3" s="576"/>
      <c r="Q3" s="580"/>
      <c r="R3" s="577"/>
      <c r="S3" s="577"/>
      <c r="T3" s="579"/>
      <c r="U3" s="579"/>
      <c r="V3" s="576"/>
      <c r="W3" s="580"/>
      <c r="X3" s="577"/>
      <c r="Y3" s="577"/>
      <c r="Z3" s="579"/>
      <c r="AA3" s="579"/>
      <c r="AB3" s="576"/>
      <c r="AC3" s="580"/>
      <c r="AD3" s="577"/>
      <c r="AE3" s="577"/>
      <c r="AF3" s="579"/>
      <c r="AG3" s="579"/>
      <c r="AH3" s="579"/>
      <c r="AI3" s="579"/>
      <c r="AJ3" s="579"/>
      <c r="AK3" s="579"/>
      <c r="AL3" s="579"/>
      <c r="AM3" s="579"/>
      <c r="AN3" s="579"/>
      <c r="AO3" s="579"/>
      <c r="AP3" s="579"/>
      <c r="AQ3" s="579"/>
      <c r="AR3" s="579"/>
      <c r="AS3" s="579"/>
      <c r="AT3" s="579"/>
      <c r="AU3" s="579"/>
      <c r="AV3" s="579"/>
      <c r="AW3" s="579"/>
      <c r="AX3" s="579"/>
      <c r="AY3" s="579"/>
      <c r="AZ3" s="579"/>
      <c r="BA3" s="579"/>
      <c r="BB3" s="579"/>
      <c r="BC3" s="579"/>
      <c r="BD3" s="579"/>
      <c r="BE3" s="579"/>
      <c r="BF3" s="579"/>
      <c r="BG3" s="579"/>
      <c r="BH3" s="579"/>
      <c r="BI3" s="579"/>
      <c r="BJ3" s="579"/>
      <c r="BK3" s="579"/>
      <c r="BL3" s="579"/>
      <c r="BM3" s="579"/>
      <c r="BN3" s="579"/>
      <c r="BO3" s="579"/>
      <c r="BP3" s="579"/>
      <c r="BQ3" s="579"/>
      <c r="BR3" s="579"/>
      <c r="BS3" s="579"/>
      <c r="BT3" s="579"/>
      <c r="BU3" s="579"/>
      <c r="BV3" s="579"/>
      <c r="BW3" s="579"/>
      <c r="BX3" s="579"/>
      <c r="BY3" s="579"/>
      <c r="BZ3" s="579"/>
      <c r="CA3" s="579"/>
      <c r="CB3" s="579"/>
      <c r="CC3" s="579"/>
      <c r="CD3" s="579"/>
      <c r="CE3" s="579"/>
      <c r="CF3" s="579"/>
      <c r="CG3" s="579"/>
      <c r="CH3" s="579"/>
      <c r="CI3" s="579"/>
      <c r="CJ3" s="579"/>
    </row>
    <row r="4" spans="1:88" s="69" customFormat="1" ht="141.75" customHeight="1">
      <c r="A4" s="280"/>
      <c r="B4" s="182" t="s">
        <v>295</v>
      </c>
      <c r="C4" s="183"/>
      <c r="D4" s="273"/>
      <c r="I4" s="581"/>
      <c r="J4" s="582"/>
      <c r="K4" s="582"/>
      <c r="L4" s="582"/>
      <c r="M4" s="582"/>
      <c r="N4" s="581"/>
      <c r="O4" s="581"/>
      <c r="P4" s="582"/>
      <c r="Q4" s="582"/>
      <c r="R4" s="582"/>
      <c r="S4" s="582"/>
      <c r="T4" s="581"/>
      <c r="U4" s="581"/>
      <c r="V4" s="582"/>
      <c r="W4" s="582"/>
      <c r="X4" s="582"/>
      <c r="Y4" s="582"/>
      <c r="Z4" s="581"/>
      <c r="AA4" s="581"/>
      <c r="AB4" s="582"/>
      <c r="AC4" s="582"/>
      <c r="AD4" s="582"/>
      <c r="AE4" s="582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  <c r="AY4" s="581"/>
      <c r="AZ4" s="581"/>
      <c r="BA4" s="581"/>
      <c r="BB4" s="581"/>
      <c r="BC4" s="581"/>
      <c r="BD4" s="581"/>
      <c r="BE4" s="581"/>
      <c r="BF4" s="581"/>
      <c r="BG4" s="581"/>
      <c r="BH4" s="581"/>
      <c r="BI4" s="581"/>
      <c r="BJ4" s="581"/>
      <c r="BK4" s="581"/>
      <c r="BL4" s="581"/>
      <c r="BM4" s="581"/>
      <c r="BN4" s="581"/>
      <c r="BO4" s="581"/>
      <c r="BP4" s="581"/>
      <c r="BQ4" s="581"/>
      <c r="BR4" s="581"/>
      <c r="BS4" s="581"/>
      <c r="BT4" s="581"/>
      <c r="BU4" s="581"/>
      <c r="BV4" s="581"/>
      <c r="BW4" s="581"/>
      <c r="BX4" s="581"/>
      <c r="BY4" s="581"/>
      <c r="BZ4" s="581"/>
      <c r="CA4" s="581"/>
      <c r="CB4" s="581"/>
      <c r="CC4" s="581"/>
      <c r="CD4" s="581"/>
      <c r="CE4" s="581"/>
      <c r="CF4" s="581"/>
      <c r="CG4" s="581"/>
      <c r="CH4" s="581"/>
      <c r="CI4" s="581"/>
      <c r="CJ4" s="581"/>
    </row>
    <row r="5" spans="1:88" s="70" customFormat="1" ht="20.25" customHeight="1">
      <c r="A5" s="281"/>
      <c r="B5" s="184" t="s">
        <v>25</v>
      </c>
      <c r="C5" s="184"/>
      <c r="D5" s="274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  <c r="AE5" s="583"/>
      <c r="AF5" s="583"/>
      <c r="AG5" s="583"/>
      <c r="AH5" s="583"/>
      <c r="AI5" s="583"/>
      <c r="AJ5" s="583"/>
      <c r="AK5" s="583"/>
      <c r="AL5" s="583"/>
      <c r="AM5" s="583"/>
      <c r="AN5" s="583"/>
      <c r="AO5" s="583"/>
      <c r="AP5" s="583"/>
      <c r="AQ5" s="583"/>
      <c r="AR5" s="583"/>
      <c r="AS5" s="583"/>
      <c r="AT5" s="583"/>
      <c r="AU5" s="583"/>
      <c r="AV5" s="583"/>
      <c r="AW5" s="583"/>
      <c r="AX5" s="583"/>
      <c r="AY5" s="583"/>
      <c r="AZ5" s="583"/>
      <c r="BA5" s="583"/>
      <c r="BB5" s="583"/>
      <c r="BC5" s="583"/>
      <c r="BD5" s="583"/>
      <c r="BE5" s="583"/>
      <c r="BF5" s="583"/>
      <c r="BG5" s="583"/>
      <c r="BH5" s="583"/>
      <c r="BI5" s="583"/>
      <c r="BJ5" s="583"/>
      <c r="BK5" s="583"/>
      <c r="BL5" s="583"/>
      <c r="BM5" s="583"/>
      <c r="BN5" s="583"/>
      <c r="BO5" s="583"/>
      <c r="BP5" s="583"/>
      <c r="BQ5" s="583"/>
      <c r="BR5" s="583"/>
      <c r="BS5" s="583"/>
      <c r="BT5" s="583"/>
      <c r="BU5" s="583"/>
      <c r="BV5" s="583"/>
      <c r="BW5" s="583"/>
      <c r="BX5" s="583"/>
      <c r="BY5" s="583"/>
      <c r="BZ5" s="583"/>
      <c r="CA5" s="583"/>
      <c r="CB5" s="583"/>
      <c r="CC5" s="583"/>
      <c r="CD5" s="583"/>
      <c r="CE5" s="583"/>
      <c r="CF5" s="583"/>
      <c r="CG5" s="583"/>
      <c r="CH5" s="583"/>
      <c r="CI5" s="583"/>
      <c r="CJ5" s="583"/>
    </row>
    <row r="6" spans="1:88" s="69" customFormat="1" ht="59.25" customHeight="1">
      <c r="A6" s="280"/>
      <c r="B6" s="185" t="s">
        <v>26</v>
      </c>
      <c r="C6" s="183"/>
      <c r="D6" s="273"/>
      <c r="I6" s="581"/>
      <c r="J6" s="582"/>
      <c r="K6" s="582"/>
      <c r="L6" s="582"/>
      <c r="M6" s="582"/>
      <c r="N6" s="581"/>
      <c r="O6" s="581"/>
      <c r="P6" s="582"/>
      <c r="Q6" s="582"/>
      <c r="R6" s="582"/>
      <c r="S6" s="582"/>
      <c r="T6" s="581"/>
      <c r="U6" s="581"/>
      <c r="V6" s="582"/>
      <c r="W6" s="582"/>
      <c r="X6" s="582"/>
      <c r="Y6" s="582"/>
      <c r="Z6" s="581"/>
      <c r="AA6" s="581"/>
      <c r="AB6" s="582"/>
      <c r="AC6" s="582"/>
      <c r="AD6" s="582"/>
      <c r="AE6" s="582"/>
      <c r="AF6" s="581"/>
      <c r="AG6" s="581"/>
      <c r="AH6" s="581"/>
      <c r="AI6" s="581"/>
      <c r="AJ6" s="581"/>
      <c r="AK6" s="581"/>
      <c r="AL6" s="581"/>
      <c r="AM6" s="581"/>
      <c r="AN6" s="581"/>
      <c r="AO6" s="581"/>
      <c r="AP6" s="581"/>
      <c r="AQ6" s="581"/>
      <c r="AR6" s="581"/>
      <c r="AS6" s="581"/>
      <c r="AT6" s="581"/>
      <c r="AU6" s="581"/>
      <c r="AV6" s="581"/>
      <c r="AW6" s="581"/>
      <c r="AX6" s="581"/>
      <c r="AY6" s="581"/>
      <c r="AZ6" s="581"/>
      <c r="BA6" s="581"/>
      <c r="BB6" s="581"/>
      <c r="BC6" s="581"/>
      <c r="BD6" s="581"/>
      <c r="BE6" s="581"/>
      <c r="BF6" s="581"/>
      <c r="BG6" s="581"/>
      <c r="BH6" s="581"/>
      <c r="BI6" s="581"/>
      <c r="BJ6" s="581"/>
      <c r="BK6" s="581"/>
      <c r="BL6" s="581"/>
      <c r="BM6" s="581"/>
      <c r="BN6" s="581"/>
      <c r="BO6" s="581"/>
      <c r="BP6" s="581"/>
      <c r="BQ6" s="581"/>
      <c r="BR6" s="581"/>
      <c r="BS6" s="581"/>
      <c r="BT6" s="581"/>
      <c r="BU6" s="581"/>
      <c r="BV6" s="581"/>
      <c r="BW6" s="581"/>
      <c r="BX6" s="581"/>
      <c r="BY6" s="581"/>
      <c r="BZ6" s="581"/>
      <c r="CA6" s="581"/>
      <c r="CB6" s="581"/>
      <c r="CC6" s="581"/>
      <c r="CD6" s="581"/>
      <c r="CE6" s="581"/>
      <c r="CF6" s="581"/>
      <c r="CG6" s="581"/>
      <c r="CH6" s="581"/>
      <c r="CI6" s="581"/>
      <c r="CJ6" s="581"/>
    </row>
    <row r="7" spans="1:88" s="71" customFormat="1" ht="40.5" customHeight="1">
      <c r="A7" s="282"/>
      <c r="B7" s="185" t="s">
        <v>28</v>
      </c>
      <c r="C7" s="186"/>
      <c r="D7" s="275"/>
      <c r="I7" s="579"/>
      <c r="J7" s="582"/>
      <c r="K7" s="582"/>
      <c r="L7" s="582"/>
      <c r="M7" s="582"/>
      <c r="N7" s="579"/>
      <c r="O7" s="579"/>
      <c r="P7" s="582"/>
      <c r="Q7" s="582"/>
      <c r="R7" s="582"/>
      <c r="S7" s="582"/>
      <c r="T7" s="579"/>
      <c r="U7" s="579"/>
      <c r="V7" s="582"/>
      <c r="W7" s="582"/>
      <c r="X7" s="582"/>
      <c r="Y7" s="582"/>
      <c r="Z7" s="579"/>
      <c r="AA7" s="579"/>
      <c r="AB7" s="582"/>
      <c r="AC7" s="582"/>
      <c r="AD7" s="582"/>
      <c r="AE7" s="582"/>
      <c r="AF7" s="579"/>
      <c r="AG7" s="579"/>
      <c r="AH7" s="579"/>
      <c r="AI7" s="579"/>
      <c r="AJ7" s="579"/>
      <c r="AK7" s="579"/>
      <c r="AL7" s="579"/>
      <c r="AM7" s="579"/>
      <c r="AN7" s="579"/>
      <c r="AO7" s="579"/>
      <c r="AP7" s="579"/>
      <c r="AQ7" s="579"/>
      <c r="AR7" s="579"/>
      <c r="AS7" s="579"/>
      <c r="AT7" s="579"/>
      <c r="AU7" s="579"/>
      <c r="AV7" s="579"/>
      <c r="AW7" s="579"/>
      <c r="AX7" s="579"/>
      <c r="AY7" s="579"/>
      <c r="AZ7" s="579"/>
      <c r="BA7" s="579"/>
      <c r="BB7" s="579"/>
      <c r="BC7" s="579"/>
      <c r="BD7" s="579"/>
      <c r="BE7" s="579"/>
      <c r="BF7" s="579"/>
      <c r="BG7" s="579"/>
      <c r="BH7" s="579"/>
      <c r="BI7" s="579"/>
      <c r="BJ7" s="579"/>
      <c r="BK7" s="579"/>
      <c r="BL7" s="579"/>
      <c r="BM7" s="579"/>
      <c r="BN7" s="579"/>
      <c r="BO7" s="579"/>
      <c r="BP7" s="579"/>
      <c r="BQ7" s="579"/>
      <c r="BR7" s="579"/>
      <c r="BS7" s="579"/>
      <c r="BT7" s="579"/>
      <c r="BU7" s="579"/>
      <c r="BV7" s="579"/>
      <c r="BW7" s="579"/>
      <c r="BX7" s="579"/>
      <c r="BY7" s="579"/>
      <c r="BZ7" s="579"/>
      <c r="CA7" s="579"/>
      <c r="CB7" s="579"/>
      <c r="CC7" s="579"/>
      <c r="CD7" s="579"/>
      <c r="CE7" s="579"/>
      <c r="CF7" s="579"/>
      <c r="CG7" s="579"/>
      <c r="CH7" s="579"/>
      <c r="CI7" s="579"/>
      <c r="CJ7" s="579"/>
    </row>
    <row r="8" spans="1:88" ht="59.25" customHeight="1">
      <c r="A8" s="283"/>
      <c r="B8" s="185" t="s">
        <v>27</v>
      </c>
      <c r="C8" s="187"/>
      <c r="D8" s="276"/>
      <c r="J8" s="573"/>
      <c r="K8" s="584"/>
      <c r="P8" s="573"/>
      <c r="Q8" s="584"/>
      <c r="V8" s="573"/>
      <c r="W8" s="584"/>
      <c r="AB8" s="573"/>
      <c r="AC8" s="584"/>
    </row>
    <row r="9" spans="1:88" s="72" customFormat="1" ht="59.25" customHeight="1">
      <c r="A9" s="284"/>
      <c r="B9" s="185" t="s">
        <v>133</v>
      </c>
      <c r="C9" s="188"/>
      <c r="D9" s="277"/>
      <c r="I9" s="585"/>
      <c r="J9" s="573"/>
      <c r="K9" s="573"/>
      <c r="L9" s="573"/>
      <c r="M9" s="573"/>
      <c r="N9" s="585"/>
      <c r="O9" s="585"/>
      <c r="P9" s="573"/>
      <c r="Q9" s="573"/>
      <c r="R9" s="573"/>
      <c r="S9" s="573"/>
      <c r="T9" s="585"/>
      <c r="U9" s="585"/>
      <c r="V9" s="573"/>
      <c r="W9" s="573"/>
      <c r="X9" s="573"/>
      <c r="Y9" s="573"/>
      <c r="Z9" s="585"/>
      <c r="AA9" s="585"/>
      <c r="AB9" s="573"/>
      <c r="AC9" s="573"/>
      <c r="AD9" s="573"/>
      <c r="AE9" s="573"/>
      <c r="AF9" s="585"/>
      <c r="AG9" s="585"/>
      <c r="AH9" s="585"/>
      <c r="AI9" s="585"/>
      <c r="AJ9" s="585"/>
      <c r="AK9" s="585"/>
      <c r="AL9" s="585"/>
      <c r="AM9" s="585"/>
      <c r="AN9" s="585"/>
      <c r="AO9" s="585"/>
      <c r="AP9" s="585"/>
      <c r="AQ9" s="585"/>
      <c r="AR9" s="585"/>
      <c r="AS9" s="585"/>
      <c r="AT9" s="585"/>
      <c r="AU9" s="585"/>
      <c r="AV9" s="585"/>
      <c r="AW9" s="585"/>
      <c r="AX9" s="585"/>
      <c r="AY9" s="585"/>
      <c r="AZ9" s="585"/>
      <c r="BA9" s="585"/>
      <c r="BB9" s="585"/>
      <c r="BC9" s="585"/>
      <c r="BD9" s="585"/>
      <c r="BE9" s="585"/>
      <c r="BF9" s="585"/>
      <c r="BG9" s="585"/>
      <c r="BH9" s="585"/>
      <c r="BI9" s="585"/>
      <c r="BJ9" s="585"/>
      <c r="BK9" s="585"/>
      <c r="BL9" s="585"/>
      <c r="BM9" s="585"/>
      <c r="BN9" s="585"/>
      <c r="BO9" s="585"/>
      <c r="BP9" s="585"/>
      <c r="BQ9" s="585"/>
      <c r="BR9" s="585"/>
      <c r="BS9" s="585"/>
      <c r="BT9" s="585"/>
      <c r="BU9" s="585"/>
      <c r="BV9" s="585"/>
      <c r="BW9" s="585"/>
      <c r="BX9" s="585"/>
      <c r="BY9" s="585"/>
      <c r="BZ9" s="585"/>
      <c r="CA9" s="585"/>
      <c r="CB9" s="585"/>
      <c r="CC9" s="585"/>
      <c r="CD9" s="585"/>
      <c r="CE9" s="585"/>
      <c r="CF9" s="585"/>
      <c r="CG9" s="585"/>
      <c r="CH9" s="585"/>
      <c r="CI9" s="585"/>
      <c r="CJ9" s="585"/>
    </row>
    <row r="10" spans="1:88" s="72" customFormat="1" ht="108" customHeight="1" thickBot="1">
      <c r="A10" s="284"/>
      <c r="B10" s="185"/>
      <c r="C10" s="188"/>
      <c r="D10" s="277"/>
      <c r="I10" s="585"/>
      <c r="J10" s="585"/>
      <c r="K10" s="586"/>
      <c r="L10" s="586"/>
      <c r="M10" s="585"/>
      <c r="N10" s="585"/>
      <c r="O10" s="585"/>
      <c r="P10" s="585"/>
      <c r="Q10" s="585"/>
      <c r="R10" s="585"/>
      <c r="S10" s="585"/>
      <c r="T10" s="585"/>
      <c r="U10" s="585"/>
      <c r="V10" s="587"/>
      <c r="W10" s="585"/>
      <c r="X10" s="585"/>
      <c r="Y10" s="585"/>
      <c r="Z10" s="585"/>
      <c r="AA10" s="585"/>
      <c r="AB10" s="585"/>
      <c r="AC10" s="585"/>
      <c r="AD10" s="585"/>
      <c r="AE10" s="585"/>
      <c r="AF10" s="585"/>
      <c r="AG10" s="585"/>
      <c r="AH10" s="585"/>
      <c r="AI10" s="585"/>
      <c r="AJ10" s="585"/>
      <c r="AK10" s="585"/>
      <c r="AL10" s="585"/>
      <c r="AM10" s="585"/>
      <c r="AN10" s="585"/>
      <c r="AO10" s="585"/>
      <c r="AP10" s="585"/>
      <c r="AQ10" s="585"/>
      <c r="AR10" s="585"/>
      <c r="AS10" s="585"/>
      <c r="AT10" s="585"/>
      <c r="AU10" s="585"/>
      <c r="AV10" s="585"/>
      <c r="AW10" s="585"/>
      <c r="AX10" s="585"/>
      <c r="AY10" s="585"/>
      <c r="AZ10" s="585"/>
      <c r="BA10" s="585"/>
      <c r="BB10" s="585"/>
      <c r="BC10" s="585"/>
      <c r="BD10" s="585"/>
      <c r="BE10" s="585"/>
      <c r="BF10" s="585"/>
      <c r="BG10" s="585"/>
      <c r="BH10" s="585"/>
      <c r="BI10" s="585"/>
      <c r="BJ10" s="585"/>
      <c r="BK10" s="585"/>
      <c r="BL10" s="585"/>
      <c r="BM10" s="585"/>
      <c r="BN10" s="585"/>
      <c r="BO10" s="585"/>
      <c r="BP10" s="585"/>
      <c r="BQ10" s="585"/>
      <c r="BR10" s="585"/>
      <c r="BS10" s="585"/>
      <c r="BT10" s="585"/>
      <c r="BU10" s="585"/>
      <c r="BV10" s="585"/>
      <c r="BW10" s="585"/>
      <c r="BX10" s="585"/>
      <c r="BY10" s="585"/>
      <c r="BZ10" s="585"/>
      <c r="CA10" s="585"/>
      <c r="CB10" s="585"/>
      <c r="CC10" s="585"/>
      <c r="CD10" s="585"/>
      <c r="CE10" s="585"/>
      <c r="CF10" s="585"/>
      <c r="CG10" s="585"/>
      <c r="CH10" s="585"/>
      <c r="CI10" s="585"/>
      <c r="CJ10" s="585"/>
    </row>
    <row r="11" spans="1:88" s="72" customFormat="1" ht="36.75" customHeight="1" thickBot="1">
      <c r="A11" s="284"/>
      <c r="B11" s="463"/>
      <c r="C11" s="464"/>
      <c r="D11" s="277"/>
      <c r="I11" s="585"/>
      <c r="J11" s="585"/>
      <c r="K11" s="586"/>
      <c r="L11" s="586"/>
      <c r="M11" s="585"/>
      <c r="N11" s="585"/>
      <c r="O11" s="585"/>
      <c r="P11" s="585"/>
      <c r="Q11" s="585"/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70"/>
      <c r="AC11" s="585"/>
      <c r="AD11" s="585"/>
      <c r="AE11" s="585"/>
      <c r="AF11" s="585"/>
      <c r="AG11" s="585"/>
      <c r="AH11" s="585"/>
      <c r="AI11" s="585"/>
      <c r="AJ11" s="585"/>
      <c r="AK11" s="585"/>
      <c r="AL11" s="585"/>
      <c r="AM11" s="585"/>
      <c r="AN11" s="585"/>
      <c r="AO11" s="585"/>
      <c r="AP11" s="585"/>
      <c r="AQ11" s="585"/>
      <c r="AR11" s="585"/>
      <c r="AS11" s="585"/>
      <c r="AT11" s="585"/>
      <c r="AU11" s="585"/>
      <c r="AV11" s="585"/>
      <c r="AW11" s="585"/>
      <c r="AX11" s="585"/>
      <c r="AY11" s="585"/>
      <c r="AZ11" s="585"/>
      <c r="BA11" s="585"/>
      <c r="BB11" s="585"/>
      <c r="BC11" s="585"/>
      <c r="BD11" s="585"/>
      <c r="BE11" s="585"/>
      <c r="BF11" s="585"/>
      <c r="BG11" s="585"/>
      <c r="BH11" s="585"/>
      <c r="BI11" s="585"/>
      <c r="BJ11" s="585"/>
      <c r="BK11" s="585"/>
      <c r="BL11" s="585"/>
      <c r="BM11" s="585"/>
      <c r="BN11" s="585"/>
      <c r="BO11" s="585"/>
      <c r="BP11" s="585"/>
      <c r="BQ11" s="585"/>
      <c r="BR11" s="585"/>
      <c r="BS11" s="585"/>
      <c r="BT11" s="585"/>
      <c r="BU11" s="585"/>
      <c r="BV11" s="585"/>
      <c r="BW11" s="585"/>
      <c r="BX11" s="585"/>
      <c r="BY11" s="585"/>
      <c r="BZ11" s="585"/>
      <c r="CA11" s="585"/>
      <c r="CB11" s="585"/>
      <c r="CC11" s="585"/>
      <c r="CD11" s="585"/>
      <c r="CE11" s="585"/>
      <c r="CF11" s="585"/>
      <c r="CG11" s="585"/>
      <c r="CH11" s="585"/>
      <c r="CI11" s="585"/>
      <c r="CJ11" s="585"/>
    </row>
    <row r="12" spans="1:88" s="72" customFormat="1" ht="36" customHeight="1">
      <c r="A12" s="284"/>
      <c r="B12" s="463"/>
      <c r="C12" s="464"/>
      <c r="D12" s="277"/>
      <c r="I12" s="585"/>
      <c r="J12" s="585"/>
      <c r="K12" s="586"/>
      <c r="L12" s="586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5"/>
      <c r="AI12" s="585"/>
      <c r="AJ12" s="585"/>
      <c r="AK12" s="585"/>
      <c r="AL12" s="585"/>
      <c r="AM12" s="585"/>
      <c r="AN12" s="585"/>
      <c r="AO12" s="585"/>
      <c r="AP12" s="585"/>
      <c r="AQ12" s="585"/>
      <c r="AR12" s="585"/>
      <c r="AS12" s="585"/>
      <c r="AT12" s="585"/>
      <c r="AU12" s="585"/>
      <c r="AV12" s="585"/>
      <c r="AW12" s="585"/>
      <c r="AX12" s="585"/>
      <c r="AY12" s="585"/>
      <c r="AZ12" s="585"/>
      <c r="BA12" s="585"/>
      <c r="BB12" s="585"/>
      <c r="BC12" s="585"/>
      <c r="BD12" s="585"/>
      <c r="BE12" s="585"/>
      <c r="BF12" s="585"/>
      <c r="BG12" s="585"/>
      <c r="BH12" s="585"/>
      <c r="BI12" s="585"/>
      <c r="BJ12" s="585"/>
      <c r="BK12" s="585"/>
      <c r="BL12" s="585"/>
      <c r="BM12" s="585"/>
      <c r="BN12" s="585"/>
      <c r="BO12" s="585"/>
      <c r="BP12" s="585"/>
      <c r="BQ12" s="585"/>
      <c r="BR12" s="585"/>
      <c r="BS12" s="585"/>
      <c r="BT12" s="585"/>
      <c r="BU12" s="585"/>
      <c r="BV12" s="585"/>
      <c r="BW12" s="585"/>
      <c r="BX12" s="585"/>
      <c r="BY12" s="585"/>
      <c r="BZ12" s="585"/>
      <c r="CA12" s="585"/>
      <c r="CB12" s="585"/>
      <c r="CC12" s="585"/>
      <c r="CD12" s="585"/>
      <c r="CE12" s="585"/>
      <c r="CF12" s="585"/>
      <c r="CG12" s="585"/>
      <c r="CH12" s="585"/>
      <c r="CI12" s="585"/>
      <c r="CJ12" s="585"/>
    </row>
    <row r="13" spans="1:88" s="72" customFormat="1" ht="36" customHeight="1">
      <c r="A13" s="284"/>
      <c r="B13" s="463"/>
      <c r="C13" s="464"/>
      <c r="D13" s="277"/>
      <c r="I13" s="585"/>
      <c r="J13" s="585"/>
      <c r="K13" s="586"/>
      <c r="L13" s="586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5"/>
      <c r="AI13" s="585"/>
      <c r="AJ13" s="585"/>
      <c r="AK13" s="585"/>
      <c r="AL13" s="585"/>
      <c r="AM13" s="585"/>
      <c r="AN13" s="585"/>
      <c r="AO13" s="585"/>
      <c r="AP13" s="585"/>
      <c r="AQ13" s="585"/>
      <c r="AR13" s="585"/>
      <c r="AS13" s="585"/>
      <c r="AT13" s="585"/>
      <c r="AU13" s="585"/>
      <c r="AV13" s="585"/>
      <c r="AW13" s="585"/>
      <c r="AX13" s="585"/>
      <c r="AY13" s="585"/>
      <c r="AZ13" s="585"/>
      <c r="BA13" s="585"/>
      <c r="BB13" s="585"/>
      <c r="BC13" s="585"/>
      <c r="BD13" s="585"/>
      <c r="BE13" s="585"/>
      <c r="BF13" s="585"/>
      <c r="BG13" s="585"/>
      <c r="BH13" s="585"/>
      <c r="BI13" s="585"/>
      <c r="BJ13" s="585"/>
      <c r="BK13" s="585"/>
      <c r="BL13" s="585"/>
      <c r="BM13" s="585"/>
      <c r="BN13" s="585"/>
      <c r="BO13" s="585"/>
      <c r="BP13" s="585"/>
      <c r="BQ13" s="585"/>
      <c r="BR13" s="585"/>
      <c r="BS13" s="585"/>
      <c r="BT13" s="585"/>
      <c r="BU13" s="585"/>
      <c r="BV13" s="585"/>
      <c r="BW13" s="585"/>
      <c r="BX13" s="585"/>
      <c r="BY13" s="585"/>
      <c r="BZ13" s="585"/>
      <c r="CA13" s="585"/>
      <c r="CB13" s="585"/>
      <c r="CC13" s="585"/>
      <c r="CD13" s="585"/>
      <c r="CE13" s="585"/>
      <c r="CF13" s="585"/>
      <c r="CG13" s="585"/>
      <c r="CH13" s="585"/>
      <c r="CI13" s="585"/>
      <c r="CJ13" s="585"/>
    </row>
    <row r="14" spans="1:88" s="72" customFormat="1" ht="39" customHeight="1">
      <c r="A14" s="284"/>
      <c r="B14" s="441"/>
      <c r="C14" s="442"/>
      <c r="D14" s="277"/>
      <c r="I14" s="585"/>
      <c r="J14" s="585"/>
      <c r="K14" s="586"/>
      <c r="L14" s="586"/>
      <c r="M14" s="585"/>
      <c r="N14" s="585"/>
      <c r="O14" s="585"/>
      <c r="P14" s="585"/>
      <c r="Q14" s="588"/>
      <c r="R14" s="589"/>
      <c r="S14" s="585"/>
      <c r="T14" s="585"/>
      <c r="U14" s="585"/>
      <c r="V14" s="585"/>
      <c r="W14" s="585"/>
      <c r="X14" s="585"/>
      <c r="Y14" s="585"/>
      <c r="Z14" s="585"/>
      <c r="AA14" s="585"/>
      <c r="AB14" s="585"/>
      <c r="AC14" s="585"/>
      <c r="AD14" s="585"/>
      <c r="AE14" s="585"/>
      <c r="AF14" s="585"/>
      <c r="AG14" s="585"/>
      <c r="AH14" s="585"/>
      <c r="AI14" s="585"/>
      <c r="AJ14" s="585"/>
      <c r="AK14" s="585"/>
      <c r="AL14" s="585"/>
      <c r="AM14" s="585"/>
      <c r="AN14" s="585"/>
      <c r="AO14" s="585"/>
      <c r="AP14" s="585"/>
      <c r="AQ14" s="585"/>
      <c r="AR14" s="585"/>
      <c r="AS14" s="585"/>
      <c r="AT14" s="585"/>
      <c r="AU14" s="585"/>
      <c r="AV14" s="585"/>
      <c r="AW14" s="585"/>
      <c r="AX14" s="585"/>
      <c r="AY14" s="585"/>
      <c r="AZ14" s="585"/>
      <c r="BA14" s="585"/>
      <c r="BB14" s="585"/>
      <c r="BC14" s="585"/>
      <c r="BD14" s="585"/>
      <c r="BE14" s="585"/>
      <c r="BF14" s="585"/>
      <c r="BG14" s="585"/>
      <c r="BH14" s="585"/>
      <c r="BI14" s="585"/>
      <c r="BJ14" s="585"/>
      <c r="BK14" s="585"/>
      <c r="BL14" s="585"/>
      <c r="BM14" s="585"/>
      <c r="BN14" s="585"/>
      <c r="BO14" s="585"/>
      <c r="BP14" s="585"/>
      <c r="BQ14" s="585"/>
      <c r="BR14" s="585"/>
      <c r="BS14" s="585"/>
      <c r="BT14" s="585"/>
      <c r="BU14" s="585"/>
      <c r="BV14" s="585"/>
      <c r="BW14" s="585"/>
      <c r="BX14" s="585"/>
      <c r="BY14" s="585"/>
      <c r="BZ14" s="585"/>
      <c r="CA14" s="585"/>
      <c r="CB14" s="585"/>
      <c r="CC14" s="585"/>
      <c r="CD14" s="585"/>
      <c r="CE14" s="585"/>
      <c r="CF14" s="585"/>
      <c r="CG14" s="585"/>
      <c r="CH14" s="585"/>
      <c r="CI14" s="585"/>
      <c r="CJ14" s="585"/>
    </row>
    <row r="15" spans="1:88" s="72" customFormat="1" ht="5.0999999999999996" customHeight="1">
      <c r="A15" s="284"/>
      <c r="B15" s="460"/>
      <c r="C15" s="460"/>
      <c r="D15" s="277"/>
      <c r="I15" s="585"/>
      <c r="J15" s="585"/>
      <c r="K15" s="586"/>
      <c r="L15" s="586"/>
      <c r="M15" s="585"/>
      <c r="N15" s="585"/>
      <c r="O15" s="585"/>
      <c r="P15" s="585"/>
      <c r="Q15" s="588"/>
      <c r="R15" s="589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5"/>
      <c r="AF15" s="585"/>
      <c r="AG15" s="585"/>
      <c r="AH15" s="585"/>
      <c r="AI15" s="585"/>
      <c r="AJ15" s="585"/>
      <c r="AK15" s="585"/>
      <c r="AL15" s="585"/>
      <c r="AM15" s="585"/>
      <c r="AN15" s="585"/>
      <c r="AO15" s="585"/>
      <c r="AP15" s="585"/>
      <c r="AQ15" s="585"/>
      <c r="AR15" s="585"/>
      <c r="AS15" s="585"/>
      <c r="AT15" s="585"/>
      <c r="AU15" s="585"/>
      <c r="AV15" s="585"/>
      <c r="AW15" s="585"/>
      <c r="AX15" s="585"/>
      <c r="AY15" s="585"/>
      <c r="AZ15" s="585"/>
      <c r="BA15" s="585"/>
      <c r="BB15" s="585"/>
      <c r="BC15" s="585"/>
      <c r="BD15" s="585"/>
      <c r="BE15" s="585"/>
      <c r="BF15" s="585"/>
      <c r="BG15" s="585"/>
      <c r="BH15" s="585"/>
      <c r="BI15" s="585"/>
      <c r="BJ15" s="585"/>
      <c r="BK15" s="585"/>
      <c r="BL15" s="585"/>
      <c r="BM15" s="585"/>
      <c r="BN15" s="585"/>
      <c r="BO15" s="585"/>
      <c r="BP15" s="585"/>
      <c r="BQ15" s="585"/>
      <c r="BR15" s="585"/>
      <c r="BS15" s="585"/>
      <c r="BT15" s="585"/>
      <c r="BU15" s="585"/>
      <c r="BV15" s="585"/>
      <c r="BW15" s="585"/>
      <c r="BX15" s="585"/>
      <c r="BY15" s="585"/>
      <c r="BZ15" s="585"/>
      <c r="CA15" s="585"/>
      <c r="CB15" s="585"/>
      <c r="CC15" s="585"/>
      <c r="CD15" s="585"/>
      <c r="CE15" s="585"/>
      <c r="CF15" s="585"/>
      <c r="CG15" s="585"/>
      <c r="CH15" s="585"/>
      <c r="CI15" s="585"/>
      <c r="CJ15" s="585"/>
    </row>
    <row r="16" spans="1:88" s="72" customFormat="1" ht="63.75" customHeight="1">
      <c r="A16" s="284"/>
      <c r="B16" s="461" t="s">
        <v>191</v>
      </c>
      <c r="C16" s="462"/>
      <c r="D16" s="277"/>
      <c r="I16" s="585"/>
      <c r="J16" s="585"/>
      <c r="K16" s="585"/>
      <c r="L16" s="585"/>
      <c r="M16" s="585"/>
      <c r="N16" s="585"/>
      <c r="O16" s="585"/>
      <c r="P16" s="585"/>
      <c r="Q16" s="588"/>
      <c r="R16" s="589"/>
      <c r="S16" s="585"/>
      <c r="T16" s="585"/>
      <c r="U16" s="585"/>
      <c r="V16" s="585"/>
      <c r="W16" s="585"/>
      <c r="X16" s="585"/>
      <c r="Y16" s="585"/>
      <c r="Z16" s="585"/>
      <c r="AA16" s="585"/>
      <c r="AB16" s="585"/>
      <c r="AC16" s="585"/>
      <c r="AD16" s="585"/>
      <c r="AE16" s="585"/>
      <c r="AF16" s="585"/>
      <c r="AG16" s="585"/>
      <c r="AH16" s="585"/>
      <c r="AI16" s="585"/>
      <c r="AJ16" s="585"/>
      <c r="AK16" s="585"/>
      <c r="AL16" s="585"/>
      <c r="AM16" s="585"/>
      <c r="AN16" s="585"/>
      <c r="AO16" s="585"/>
      <c r="AP16" s="585"/>
      <c r="AQ16" s="585"/>
      <c r="AR16" s="585"/>
      <c r="AS16" s="585"/>
      <c r="AT16" s="585"/>
      <c r="AU16" s="585"/>
      <c r="AV16" s="585"/>
      <c r="AW16" s="585"/>
      <c r="AX16" s="585"/>
      <c r="AY16" s="585"/>
      <c r="AZ16" s="585"/>
      <c r="BA16" s="585"/>
      <c r="BB16" s="585"/>
      <c r="BC16" s="585"/>
      <c r="BD16" s="585"/>
      <c r="BE16" s="585"/>
      <c r="BF16" s="585"/>
      <c r="BG16" s="585"/>
      <c r="BH16" s="585"/>
      <c r="BI16" s="585"/>
      <c r="BJ16" s="585"/>
      <c r="BK16" s="585"/>
      <c r="BL16" s="585"/>
      <c r="BM16" s="585"/>
      <c r="BN16" s="585"/>
      <c r="BO16" s="585"/>
      <c r="BP16" s="585"/>
      <c r="BQ16" s="585"/>
      <c r="BR16" s="585"/>
      <c r="BS16" s="585"/>
      <c r="BT16" s="585"/>
      <c r="BU16" s="585"/>
      <c r="BV16" s="585"/>
      <c r="BW16" s="585"/>
      <c r="BX16" s="585"/>
      <c r="BY16" s="585"/>
      <c r="BZ16" s="585"/>
      <c r="CA16" s="585"/>
      <c r="CB16" s="585"/>
      <c r="CC16" s="585"/>
      <c r="CD16" s="585"/>
      <c r="CE16" s="585"/>
      <c r="CF16" s="585"/>
      <c r="CG16" s="585"/>
      <c r="CH16" s="585"/>
      <c r="CI16" s="585"/>
      <c r="CJ16" s="585"/>
    </row>
    <row r="17" spans="1:88" ht="32.65" customHeight="1">
      <c r="A17" s="283"/>
      <c r="B17" s="365"/>
      <c r="C17" s="366"/>
      <c r="D17" s="276"/>
    </row>
    <row r="18" spans="1:88" ht="54" customHeight="1">
      <c r="A18" s="285"/>
      <c r="B18" s="286" t="s">
        <v>115</v>
      </c>
      <c r="C18" s="278"/>
      <c r="D18" s="279"/>
    </row>
    <row r="19" spans="1:88" s="68" customFormat="1" ht="20.25" customHeight="1">
      <c r="I19" s="590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  <c r="W19" s="590"/>
      <c r="X19" s="590"/>
      <c r="Y19" s="590"/>
      <c r="Z19" s="590"/>
      <c r="AA19" s="590"/>
      <c r="AB19" s="590"/>
      <c r="AC19" s="590"/>
      <c r="AD19" s="590"/>
      <c r="AE19" s="590"/>
      <c r="AF19" s="590"/>
      <c r="AG19" s="590"/>
      <c r="AH19" s="590"/>
      <c r="AI19" s="590"/>
      <c r="AJ19" s="590"/>
      <c r="AK19" s="590"/>
      <c r="AL19" s="590"/>
      <c r="AM19" s="590"/>
      <c r="AN19" s="590"/>
      <c r="AO19" s="590"/>
      <c r="AP19" s="590"/>
      <c r="AQ19" s="590"/>
      <c r="AR19" s="590"/>
      <c r="AS19" s="590"/>
      <c r="AT19" s="590"/>
      <c r="AU19" s="590"/>
      <c r="AV19" s="590"/>
      <c r="AW19" s="590"/>
      <c r="AX19" s="590"/>
      <c r="AY19" s="590"/>
      <c r="AZ19" s="590"/>
      <c r="BA19" s="590"/>
      <c r="BB19" s="590"/>
      <c r="BC19" s="590"/>
      <c r="BD19" s="590"/>
      <c r="BE19" s="590"/>
      <c r="BF19" s="590"/>
      <c r="BG19" s="590"/>
      <c r="BH19" s="590"/>
      <c r="BI19" s="590"/>
      <c r="BJ19" s="590"/>
      <c r="BK19" s="590"/>
      <c r="BL19" s="590"/>
      <c r="BM19" s="590"/>
      <c r="BN19" s="590"/>
      <c r="BO19" s="590"/>
      <c r="BP19" s="590"/>
      <c r="BQ19" s="590"/>
      <c r="BR19" s="590"/>
      <c r="BS19" s="590"/>
      <c r="BT19" s="590"/>
      <c r="BU19" s="590"/>
      <c r="BV19" s="590"/>
      <c r="BW19" s="590"/>
      <c r="BX19" s="590"/>
      <c r="BY19" s="590"/>
      <c r="BZ19" s="590"/>
      <c r="CA19" s="590"/>
      <c r="CB19" s="590"/>
      <c r="CC19" s="590"/>
      <c r="CD19" s="590"/>
      <c r="CE19" s="590"/>
      <c r="CF19" s="590"/>
      <c r="CG19" s="590"/>
      <c r="CH19" s="590"/>
      <c r="CI19" s="590"/>
      <c r="CJ19" s="590"/>
    </row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5" zoomScale="70" zoomScaleNormal="80" zoomScaleSheetLayoutView="70" workbookViewId="0">
      <selection activeCell="L156" sqref="L156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51"/>
      <c r="C8" s="552"/>
      <c r="D8" s="542" t="s">
        <v>7</v>
      </c>
      <c r="E8" s="542"/>
      <c r="F8" s="542" t="s">
        <v>6</v>
      </c>
      <c r="G8" s="542"/>
      <c r="H8" s="542" t="s">
        <v>7</v>
      </c>
      <c r="I8" s="542"/>
      <c r="J8" s="542" t="s">
        <v>6</v>
      </c>
      <c r="K8" s="542"/>
      <c r="L8" s="551"/>
      <c r="M8" s="553"/>
      <c r="N8" s="542"/>
      <c r="O8" s="418" t="s">
        <v>7</v>
      </c>
      <c r="P8" s="418" t="s">
        <v>6</v>
      </c>
      <c r="Q8" s="418" t="s">
        <v>7</v>
      </c>
      <c r="R8" s="418" t="s">
        <v>6</v>
      </c>
      <c r="S8" s="542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288</v>
      </c>
      <c r="B10" s="296">
        <v>7890</v>
      </c>
      <c r="C10" s="298">
        <v>-0.2084670947030498</v>
      </c>
      <c r="D10" s="296">
        <v>13999</v>
      </c>
      <c r="E10" s="298">
        <v>0.48530503978779849</v>
      </c>
      <c r="F10" s="296">
        <v>34542</v>
      </c>
      <c r="G10" s="298">
        <v>1.9238713484803771E-2</v>
      </c>
      <c r="H10" s="296">
        <v>573700</v>
      </c>
      <c r="I10" s="298">
        <v>-1.247955934245637E-2</v>
      </c>
      <c r="J10" s="297">
        <v>243022</v>
      </c>
      <c r="K10" s="298">
        <v>-6.6861212970606876E-2</v>
      </c>
      <c r="L10" s="297">
        <v>873153</v>
      </c>
      <c r="M10" s="298">
        <v>-2.4048026754058482E-2</v>
      </c>
      <c r="N10" s="297">
        <v>9968</v>
      </c>
      <c r="O10" s="297">
        <v>9425</v>
      </c>
      <c r="P10" s="297">
        <v>33890</v>
      </c>
      <c r="Q10" s="297">
        <v>580950</v>
      </c>
      <c r="R10" s="297">
        <v>260435</v>
      </c>
      <c r="S10" s="297">
        <v>894668</v>
      </c>
    </row>
    <row r="11" spans="1:19" s="299" customFormat="1" ht="44.65" customHeight="1">
      <c r="A11" s="300" t="s">
        <v>289</v>
      </c>
      <c r="B11" s="300">
        <v>8120</v>
      </c>
      <c r="C11" s="298">
        <v>-0.25036927621861149</v>
      </c>
      <c r="D11" s="300">
        <v>13035</v>
      </c>
      <c r="E11" s="298">
        <v>0.43810679611650483</v>
      </c>
      <c r="F11" s="300">
        <v>32636</v>
      </c>
      <c r="G11" s="298">
        <v>0.21889822595704955</v>
      </c>
      <c r="H11" s="300">
        <v>509663</v>
      </c>
      <c r="I11" s="298">
        <v>-7.4232103609249256E-2</v>
      </c>
      <c r="J11" s="301">
        <v>221764</v>
      </c>
      <c r="K11" s="298">
        <v>-0.17651077987953867</v>
      </c>
      <c r="L11" s="301">
        <v>785218</v>
      </c>
      <c r="M11" s="298">
        <v>-9.3803916680804011E-2</v>
      </c>
      <c r="N11" s="301">
        <v>10832</v>
      </c>
      <c r="O11" s="301">
        <v>9064</v>
      </c>
      <c r="P11" s="301">
        <v>26775</v>
      </c>
      <c r="Q11" s="301">
        <v>550530</v>
      </c>
      <c r="R11" s="301">
        <v>269298</v>
      </c>
      <c r="S11" s="301">
        <v>866499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L156" sqref="L156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37"/>
      <c r="C8" s="554"/>
      <c r="D8" s="546" t="s">
        <v>7</v>
      </c>
      <c r="E8" s="546"/>
      <c r="F8" s="546" t="s">
        <v>6</v>
      </c>
      <c r="G8" s="546"/>
      <c r="H8" s="546" t="s">
        <v>7</v>
      </c>
      <c r="I8" s="546"/>
      <c r="J8" s="546" t="s">
        <v>6</v>
      </c>
      <c r="K8" s="546"/>
      <c r="L8" s="537"/>
      <c r="M8" s="538"/>
      <c r="N8" s="546"/>
      <c r="O8" s="420" t="s">
        <v>7</v>
      </c>
      <c r="P8" s="420" t="s">
        <v>6</v>
      </c>
      <c r="Q8" s="420" t="s">
        <v>7</v>
      </c>
      <c r="R8" s="420" t="s">
        <v>6</v>
      </c>
      <c r="S8" s="546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288</v>
      </c>
      <c r="B10" s="296">
        <v>7947</v>
      </c>
      <c r="C10" s="298">
        <v>-0.27111804090617264</v>
      </c>
      <c r="D10" s="296">
        <v>8458</v>
      </c>
      <c r="E10" s="298">
        <v>-4.1151796848429845E-2</v>
      </c>
      <c r="F10" s="296">
        <v>25462</v>
      </c>
      <c r="G10" s="298">
        <v>0.14240847092605891</v>
      </c>
      <c r="H10" s="296">
        <v>441645</v>
      </c>
      <c r="I10" s="298">
        <v>4.3591991436612298E-2</v>
      </c>
      <c r="J10" s="410">
        <v>218400</v>
      </c>
      <c r="K10" s="298">
        <v>8.8929219600725862E-2</v>
      </c>
      <c r="L10" s="410">
        <v>701912</v>
      </c>
      <c r="M10" s="298">
        <v>5.4281264034438115E-2</v>
      </c>
      <c r="N10" s="297">
        <v>10903</v>
      </c>
      <c r="O10" s="297">
        <v>8821</v>
      </c>
      <c r="P10" s="297">
        <v>22288</v>
      </c>
      <c r="Q10" s="297">
        <v>423197</v>
      </c>
      <c r="R10" s="297">
        <v>200564</v>
      </c>
      <c r="S10" s="297">
        <v>665773</v>
      </c>
    </row>
    <row r="11" spans="1:19" s="299" customFormat="1" ht="44.25" customHeight="1">
      <c r="A11" s="300" t="s">
        <v>289</v>
      </c>
      <c r="B11" s="300">
        <v>7038</v>
      </c>
      <c r="C11" s="298">
        <v>-0.26457680250783699</v>
      </c>
      <c r="D11" s="300">
        <v>7064</v>
      </c>
      <c r="E11" s="298">
        <v>-0.20396664412891596</v>
      </c>
      <c r="F11" s="300">
        <v>27068</v>
      </c>
      <c r="G11" s="298">
        <v>1.0703686706440263</v>
      </c>
      <c r="H11" s="300">
        <v>436958</v>
      </c>
      <c r="I11" s="298">
        <v>-2.0486234027246031E-3</v>
      </c>
      <c r="J11" s="414">
        <v>217682</v>
      </c>
      <c r="K11" s="298">
        <v>7.7009850730022755E-2</v>
      </c>
      <c r="L11" s="414">
        <v>695810</v>
      </c>
      <c r="M11" s="298">
        <v>3.6217963037424195E-2</v>
      </c>
      <c r="N11" s="301">
        <v>9570</v>
      </c>
      <c r="O11" s="301">
        <v>8874</v>
      </c>
      <c r="P11" s="301">
        <v>13074</v>
      </c>
      <c r="Q11" s="301">
        <v>437855</v>
      </c>
      <c r="R11" s="301">
        <v>202117</v>
      </c>
      <c r="S11" s="301">
        <v>671490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2">
        <v>2025</v>
      </c>
      <c r="C18" s="532"/>
      <c r="D18" s="532"/>
      <c r="E18" s="532"/>
      <c r="F18" s="532"/>
      <c r="G18" s="532"/>
      <c r="H18" s="532"/>
      <c r="I18" s="532"/>
      <c r="J18" s="532"/>
      <c r="K18" s="533"/>
      <c r="L18" s="533"/>
      <c r="M18" s="533"/>
      <c r="N18" s="532">
        <v>2024</v>
      </c>
      <c r="O18" s="532"/>
      <c r="P18" s="532"/>
      <c r="Q18" s="532"/>
      <c r="R18" s="532"/>
      <c r="S18" s="532"/>
    </row>
    <row r="19" spans="1:19" s="422" customFormat="1" ht="34.35" customHeight="1">
      <c r="B19" s="546" t="s">
        <v>123</v>
      </c>
      <c r="C19" s="546"/>
      <c r="D19" s="546" t="s">
        <v>1</v>
      </c>
      <c r="E19" s="546"/>
      <c r="F19" s="546"/>
      <c r="G19" s="546"/>
      <c r="H19" s="546"/>
      <c r="I19" s="546"/>
      <c r="J19" s="546"/>
      <c r="K19" s="546"/>
      <c r="L19" s="535" t="s">
        <v>4</v>
      </c>
      <c r="M19" s="536"/>
      <c r="N19" s="420" t="s">
        <v>123</v>
      </c>
      <c r="O19" s="547" t="s">
        <v>1</v>
      </c>
      <c r="P19" s="548"/>
      <c r="Q19" s="548"/>
      <c r="R19" s="549"/>
      <c r="S19" s="546" t="s">
        <v>4</v>
      </c>
    </row>
    <row r="20" spans="1:19" s="422" customFormat="1" ht="34.35" customHeight="1">
      <c r="B20" s="535" t="s">
        <v>80</v>
      </c>
      <c r="C20" s="550"/>
      <c r="D20" s="546" t="s">
        <v>2</v>
      </c>
      <c r="E20" s="546"/>
      <c r="F20" s="546"/>
      <c r="G20" s="546"/>
      <c r="H20" s="546" t="s">
        <v>3</v>
      </c>
      <c r="I20" s="546"/>
      <c r="J20" s="546"/>
      <c r="K20" s="546"/>
      <c r="L20" s="551"/>
      <c r="M20" s="553"/>
      <c r="N20" s="546" t="s">
        <v>80</v>
      </c>
      <c r="O20" s="547" t="s">
        <v>2</v>
      </c>
      <c r="P20" s="549"/>
      <c r="Q20" s="547" t="s">
        <v>3</v>
      </c>
      <c r="R20" s="549"/>
      <c r="S20" s="546"/>
    </row>
    <row r="21" spans="1:19" s="422" customFormat="1" ht="34.35" customHeight="1">
      <c r="B21" s="537"/>
      <c r="C21" s="554"/>
      <c r="D21" s="546" t="s">
        <v>7</v>
      </c>
      <c r="E21" s="546"/>
      <c r="F21" s="546" t="s">
        <v>6</v>
      </c>
      <c r="G21" s="546"/>
      <c r="H21" s="546" t="s">
        <v>7</v>
      </c>
      <c r="I21" s="546"/>
      <c r="J21" s="546" t="s">
        <v>6</v>
      </c>
      <c r="K21" s="546"/>
      <c r="L21" s="537"/>
      <c r="M21" s="538"/>
      <c r="N21" s="546"/>
      <c r="O21" s="420" t="s">
        <v>7</v>
      </c>
      <c r="P21" s="420" t="s">
        <v>6</v>
      </c>
      <c r="Q21" s="420" t="s">
        <v>7</v>
      </c>
      <c r="R21" s="420" t="s">
        <v>6</v>
      </c>
      <c r="S21" s="546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288</v>
      </c>
      <c r="B23" s="296">
        <v>30.612480739599384</v>
      </c>
      <c r="C23" s="298">
        <v>-1.2387407121518534E-2</v>
      </c>
      <c r="D23" s="296">
        <v>24.549148606811144</v>
      </c>
      <c r="E23" s="298">
        <v>-2.2582771242376065E-2</v>
      </c>
      <c r="F23" s="296">
        <v>27.079231905465289</v>
      </c>
      <c r="G23" s="298">
        <v>5.4893569716062851E-2</v>
      </c>
      <c r="H23" s="296">
        <v>25.176369915073881</v>
      </c>
      <c r="I23" s="298">
        <v>-5.5716178671841865E-3</v>
      </c>
      <c r="J23" s="297">
        <v>26.693392651983672</v>
      </c>
      <c r="K23" s="298">
        <v>9.5293957815301811E-2</v>
      </c>
      <c r="L23" s="297">
        <v>25.740993902963275</v>
      </c>
      <c r="M23" s="298">
        <v>2.5214502979295839E-2</v>
      </c>
      <c r="N23" s="297">
        <v>30.996446339729921</v>
      </c>
      <c r="O23" s="297">
        <v>25.116345286869038</v>
      </c>
      <c r="P23" s="297">
        <v>25.670108040144736</v>
      </c>
      <c r="Q23" s="297">
        <v>25.317428954588433</v>
      </c>
      <c r="R23" s="297">
        <v>24.370985032389768</v>
      </c>
      <c r="S23" s="297">
        <v>25.107910420852789</v>
      </c>
    </row>
    <row r="24" spans="1:19" s="299" customFormat="1" ht="44.65" customHeight="1">
      <c r="A24" s="300" t="s">
        <v>289</v>
      </c>
      <c r="B24" s="300">
        <v>27.921184871727057</v>
      </c>
      <c r="C24" s="298">
        <v>3.3947766385134637E-2</v>
      </c>
      <c r="D24" s="300">
        <v>19.86703436638204</v>
      </c>
      <c r="E24" s="298">
        <v>-0.22141055999978132</v>
      </c>
      <c r="F24" s="300">
        <v>28.297281050990094</v>
      </c>
      <c r="G24" s="298">
        <v>0.90699303212491178</v>
      </c>
      <c r="H24" s="300">
        <v>25.07142744437639</v>
      </c>
      <c r="I24" s="298">
        <v>-2.4910814196479114E-2</v>
      </c>
      <c r="J24" s="301">
        <v>27.042044725964953</v>
      </c>
      <c r="K24" s="298">
        <v>0.10944263467173276</v>
      </c>
      <c r="L24" s="301">
        <v>25.730263224797287</v>
      </c>
      <c r="M24" s="298">
        <v>3.093697511049931E-2</v>
      </c>
      <c r="N24" s="301">
        <v>27.004444305097234</v>
      </c>
      <c r="O24" s="301">
        <v>25.516701544753111</v>
      </c>
      <c r="P24" s="301">
        <v>14.838691371336152</v>
      </c>
      <c r="Q24" s="301">
        <v>25.711932620518517</v>
      </c>
      <c r="R24" s="301">
        <v>24.374441616772987</v>
      </c>
      <c r="S24" s="301">
        <v>24.95813405280127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L156" sqref="L156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5" t="s">
        <v>135</v>
      </c>
      <c r="B1" s="545"/>
      <c r="C1" s="545"/>
      <c r="D1" s="545"/>
      <c r="E1" s="545"/>
      <c r="F1" s="545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L156" sqref="L156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5">
        <v>2025</v>
      </c>
      <c r="C5" s="555"/>
      <c r="D5" s="555"/>
      <c r="E5" s="555"/>
      <c r="F5" s="555"/>
      <c r="G5" s="556"/>
      <c r="H5" s="555">
        <v>2024</v>
      </c>
      <c r="I5" s="555"/>
      <c r="J5" s="555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9" t="s">
        <v>85</v>
      </c>
      <c r="B8" s="340">
        <v>141.17099999999999</v>
      </c>
      <c r="C8" s="337">
        <v>-3.3948758656557221E-2</v>
      </c>
      <c r="D8" s="340">
        <v>167.53700000000001</v>
      </c>
      <c r="E8" s="337">
        <v>-1.2268745062434361E-2</v>
      </c>
      <c r="F8" s="340">
        <v>34.991729735531386</v>
      </c>
      <c r="G8" s="338">
        <v>-2.5750271422944393E-2</v>
      </c>
      <c r="H8" s="340">
        <v>146.13200000000001</v>
      </c>
      <c r="I8" s="340">
        <v>169.61799999999999</v>
      </c>
      <c r="J8" s="340">
        <v>35.916591720932473</v>
      </c>
    </row>
    <row r="9" spans="1:15" ht="32.1" customHeight="1">
      <c r="A9" s="335" t="s">
        <v>18</v>
      </c>
      <c r="B9" s="336" t="s">
        <v>284</v>
      </c>
      <c r="C9" s="337" t="s">
        <v>284</v>
      </c>
      <c r="D9" s="336" t="s">
        <v>284</v>
      </c>
      <c r="E9" s="337" t="s">
        <v>284</v>
      </c>
      <c r="F9" s="336" t="s">
        <v>284</v>
      </c>
      <c r="G9" s="337" t="s">
        <v>284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86</v>
      </c>
      <c r="B10" s="336" t="s">
        <v>284</v>
      </c>
      <c r="C10" s="337" t="s">
        <v>284</v>
      </c>
      <c r="D10" s="336" t="s">
        <v>284</v>
      </c>
      <c r="E10" s="337" t="s">
        <v>284</v>
      </c>
      <c r="F10" s="336" t="s">
        <v>284</v>
      </c>
      <c r="G10" s="337" t="s">
        <v>284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87</v>
      </c>
      <c r="B11" s="336" t="s">
        <v>284</v>
      </c>
      <c r="C11" s="337" t="s">
        <v>284</v>
      </c>
      <c r="D11" s="336" t="s">
        <v>284</v>
      </c>
      <c r="E11" s="337" t="s">
        <v>284</v>
      </c>
      <c r="F11" s="336" t="s">
        <v>284</v>
      </c>
      <c r="G11" s="337" t="s">
        <v>284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88</v>
      </c>
      <c r="B12" s="336" t="s">
        <v>284</v>
      </c>
      <c r="C12" s="337" t="s">
        <v>284</v>
      </c>
      <c r="D12" s="336" t="s">
        <v>284</v>
      </c>
      <c r="E12" s="337" t="s">
        <v>284</v>
      </c>
      <c r="F12" s="336" t="s">
        <v>284</v>
      </c>
      <c r="G12" s="337" t="s">
        <v>284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89</v>
      </c>
      <c r="B13" s="336" t="s">
        <v>284</v>
      </c>
      <c r="C13" s="337" t="s">
        <v>284</v>
      </c>
      <c r="D13" s="336" t="s">
        <v>284</v>
      </c>
      <c r="E13" s="337" t="s">
        <v>284</v>
      </c>
      <c r="F13" s="336" t="s">
        <v>284</v>
      </c>
      <c r="G13" s="337" t="s">
        <v>284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284</v>
      </c>
      <c r="C14" s="337" t="s">
        <v>284</v>
      </c>
      <c r="D14" s="336" t="s">
        <v>284</v>
      </c>
      <c r="E14" s="337" t="s">
        <v>284</v>
      </c>
      <c r="F14" s="336" t="s">
        <v>284</v>
      </c>
      <c r="G14" s="337" t="s">
        <v>284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284</v>
      </c>
      <c r="C15" s="337" t="s">
        <v>284</v>
      </c>
      <c r="D15" s="336" t="s">
        <v>284</v>
      </c>
      <c r="E15" s="337" t="s">
        <v>284</v>
      </c>
      <c r="F15" s="336" t="s">
        <v>284</v>
      </c>
      <c r="G15" s="337" t="s">
        <v>284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284</v>
      </c>
      <c r="C16" s="337" t="s">
        <v>284</v>
      </c>
      <c r="D16" s="336" t="s">
        <v>284</v>
      </c>
      <c r="E16" s="337" t="s">
        <v>284</v>
      </c>
      <c r="F16" s="336" t="s">
        <v>284</v>
      </c>
      <c r="G16" s="337" t="s">
        <v>284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284</v>
      </c>
      <c r="C17" s="337" t="s">
        <v>284</v>
      </c>
      <c r="D17" s="336" t="s">
        <v>284</v>
      </c>
      <c r="E17" s="337" t="s">
        <v>284</v>
      </c>
      <c r="F17" s="336" t="s">
        <v>284</v>
      </c>
      <c r="G17" s="337" t="s">
        <v>284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284</v>
      </c>
      <c r="C18" s="337" t="s">
        <v>284</v>
      </c>
      <c r="D18" s="336" t="s">
        <v>284</v>
      </c>
      <c r="E18" s="337" t="s">
        <v>284</v>
      </c>
      <c r="F18" s="336" t="s">
        <v>284</v>
      </c>
      <c r="G18" s="337" t="s">
        <v>284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5" zoomScaleNormal="100" zoomScaleSheetLayoutView="90" workbookViewId="0">
      <selection activeCell="L156" sqref="L156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7" t="s">
        <v>137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8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8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8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8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8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8"/>
      <c r="B11" s="384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8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8">
        <v>2025</v>
      </c>
      <c r="B15" s="342" t="s">
        <v>200</v>
      </c>
      <c r="C15" s="456">
        <v>650.37099999999998</v>
      </c>
      <c r="D15" s="456">
        <v>773.14499999999998</v>
      </c>
      <c r="E15" s="451">
        <v>775.06700000000001</v>
      </c>
      <c r="F15" s="454">
        <v>0</v>
      </c>
      <c r="G15" s="454">
        <v>0</v>
      </c>
      <c r="H15" s="454">
        <v>0</v>
      </c>
      <c r="I15" s="454">
        <v>0</v>
      </c>
      <c r="J15" s="454">
        <v>0</v>
      </c>
      <c r="K15" s="454">
        <v>0</v>
      </c>
      <c r="L15" s="454">
        <v>0</v>
      </c>
      <c r="M15" s="454">
        <v>0</v>
      </c>
      <c r="N15" s="454">
        <v>0</v>
      </c>
    </row>
    <row r="16" spans="1:14" ht="18.600000000000001" customHeight="1">
      <c r="A16" s="558"/>
      <c r="B16" s="342" t="s">
        <v>70</v>
      </c>
      <c r="C16" s="456">
        <v>247.18199999999999</v>
      </c>
      <c r="D16" s="456">
        <v>194.67599999999999</v>
      </c>
      <c r="E16" s="451">
        <v>176.56399999999999</v>
      </c>
      <c r="F16" s="454">
        <v>0</v>
      </c>
      <c r="G16" s="454">
        <v>0</v>
      </c>
      <c r="H16" s="454">
        <v>0</v>
      </c>
      <c r="I16" s="454">
        <v>0</v>
      </c>
      <c r="J16" s="454">
        <v>0</v>
      </c>
      <c r="K16" s="454">
        <v>0</v>
      </c>
      <c r="L16" s="454">
        <v>0</v>
      </c>
      <c r="M16" s="454">
        <v>0</v>
      </c>
      <c r="N16" s="454">
        <v>0</v>
      </c>
    </row>
    <row r="17" spans="1:14" ht="18.600000000000001" customHeight="1">
      <c r="A17" s="558"/>
      <c r="B17" s="342" t="s">
        <v>73</v>
      </c>
      <c r="C17" s="456">
        <v>422.822</v>
      </c>
      <c r="D17" s="456">
        <v>352.62799999999999</v>
      </c>
      <c r="E17" s="451">
        <v>450.7</v>
      </c>
      <c r="F17" s="454">
        <v>0</v>
      </c>
      <c r="G17" s="454">
        <v>0</v>
      </c>
      <c r="H17" s="454">
        <v>0</v>
      </c>
      <c r="I17" s="454">
        <v>0</v>
      </c>
      <c r="J17" s="454">
        <v>0</v>
      </c>
      <c r="K17" s="454">
        <v>0</v>
      </c>
      <c r="L17" s="454">
        <v>0</v>
      </c>
      <c r="M17" s="454">
        <v>0</v>
      </c>
      <c r="N17" s="454">
        <v>0</v>
      </c>
    </row>
    <row r="18" spans="1:14" ht="18.600000000000001" hidden="1" customHeight="1">
      <c r="A18" s="558"/>
      <c r="B18" s="342" t="s">
        <v>91</v>
      </c>
      <c r="C18" s="454"/>
      <c r="D18" s="454"/>
      <c r="E18" s="452"/>
      <c r="F18" s="452">
        <v>0</v>
      </c>
      <c r="G18" s="452">
        <v>0</v>
      </c>
      <c r="H18" s="452">
        <v>0</v>
      </c>
      <c r="I18" s="452">
        <v>0</v>
      </c>
      <c r="J18" s="452">
        <v>0</v>
      </c>
      <c r="K18" s="452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8"/>
      <c r="B19" s="342" t="s">
        <v>74</v>
      </c>
      <c r="C19" s="456">
        <v>91.171000000000006</v>
      </c>
      <c r="D19" s="456">
        <v>81.221999999999994</v>
      </c>
      <c r="E19" s="451">
        <v>107.646</v>
      </c>
      <c r="F19" s="454">
        <v>0</v>
      </c>
      <c r="G19" s="454">
        <v>0</v>
      </c>
      <c r="H19" s="454">
        <v>0</v>
      </c>
      <c r="I19" s="454">
        <v>0</v>
      </c>
      <c r="J19" s="454">
        <v>0</v>
      </c>
      <c r="K19" s="454">
        <v>0</v>
      </c>
      <c r="L19" s="454">
        <v>0</v>
      </c>
      <c r="M19" s="454">
        <v>0</v>
      </c>
      <c r="N19" s="454">
        <v>0</v>
      </c>
    </row>
    <row r="20" spans="1:14" ht="18.600000000000001" customHeight="1">
      <c r="A20" s="558"/>
      <c r="B20" s="342" t="s">
        <v>72</v>
      </c>
      <c r="C20" s="456">
        <v>39.515000000000001</v>
      </c>
      <c r="D20" s="456">
        <v>39.188000000000002</v>
      </c>
      <c r="E20" s="451">
        <v>40.445999999999998</v>
      </c>
      <c r="F20" s="454">
        <v>0</v>
      </c>
      <c r="G20" s="454">
        <v>0</v>
      </c>
      <c r="H20" s="454">
        <v>0</v>
      </c>
      <c r="I20" s="454">
        <v>0</v>
      </c>
      <c r="J20" s="454">
        <v>0</v>
      </c>
      <c r="K20" s="454">
        <v>0</v>
      </c>
      <c r="L20" s="454">
        <v>0</v>
      </c>
      <c r="M20" s="454">
        <v>0</v>
      </c>
      <c r="N20" s="454">
        <v>0</v>
      </c>
    </row>
    <row r="21" spans="1:14" ht="18.600000000000001" customHeight="1">
      <c r="A21" s="558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5">
        <v>0</v>
      </c>
      <c r="G21" s="455">
        <v>0</v>
      </c>
      <c r="H21" s="455">
        <v>0</v>
      </c>
      <c r="I21" s="455">
        <v>0</v>
      </c>
      <c r="J21" s="455">
        <v>0</v>
      </c>
      <c r="K21" s="455">
        <v>0</v>
      </c>
      <c r="L21" s="455">
        <v>0</v>
      </c>
      <c r="M21" s="455">
        <v>0</v>
      </c>
      <c r="N21" s="455">
        <v>0</v>
      </c>
    </row>
    <row r="22" spans="1:14" ht="18.600000000000001" customHeight="1">
      <c r="A22" s="401"/>
      <c r="B22" s="403" t="s">
        <v>198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L156" sqref="L156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8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8" s="310" customFormat="1" ht="38.1" customHeight="1" thickBo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hidden="1" customHeight="1">
      <c r="A8" s="526" t="s">
        <v>285</v>
      </c>
      <c r="B8" s="407" t="s">
        <v>197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860</v>
      </c>
      <c r="J8" s="313">
        <v>181</v>
      </c>
      <c r="K8" s="315">
        <v>1041</v>
      </c>
    </row>
    <row r="9" spans="1:18" s="294" customFormat="1" ht="27.6" hidden="1" customHeight="1">
      <c r="A9" s="527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230</v>
      </c>
      <c r="J9" s="313">
        <v>2550</v>
      </c>
      <c r="K9" s="315">
        <v>2780</v>
      </c>
    </row>
    <row r="10" spans="1:18" s="294" customFormat="1" ht="27.6" hidden="1" customHeight="1">
      <c r="A10" s="527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863</v>
      </c>
      <c r="J10" s="313">
        <v>291</v>
      </c>
      <c r="K10" s="315">
        <v>1154</v>
      </c>
    </row>
    <row r="11" spans="1:18" s="317" customFormat="1" ht="27.6" hidden="1" customHeight="1" thickBot="1">
      <c r="A11" s="528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1953</v>
      </c>
      <c r="J11" s="360">
        <v>3022</v>
      </c>
      <c r="K11" s="360">
        <v>4975</v>
      </c>
      <c r="L11" s="438"/>
    </row>
    <row r="12" spans="1:18" s="397" customFormat="1" ht="27.6" customHeight="1">
      <c r="A12" s="529" t="s">
        <v>286</v>
      </c>
      <c r="B12" s="408" t="s">
        <v>197</v>
      </c>
      <c r="C12" s="327">
        <v>891</v>
      </c>
      <c r="D12" s="314">
        <v>2.2962112514351318E-2</v>
      </c>
      <c r="E12" s="327">
        <v>244</v>
      </c>
      <c r="F12" s="314">
        <v>0.27083333333333326</v>
      </c>
      <c r="G12" s="328">
        <v>1135</v>
      </c>
      <c r="H12" s="369">
        <v>6.7732831608654731E-2</v>
      </c>
      <c r="I12" s="327">
        <v>871</v>
      </c>
      <c r="J12" s="327">
        <v>192</v>
      </c>
      <c r="K12" s="328">
        <v>1063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0"/>
      <c r="B13" s="326" t="s">
        <v>96</v>
      </c>
      <c r="C13" s="327">
        <v>212</v>
      </c>
      <c r="D13" s="314">
        <v>-0.10924369747899154</v>
      </c>
      <c r="E13" s="327">
        <v>2409</v>
      </c>
      <c r="F13" s="314">
        <v>4.6936114732724965E-2</v>
      </c>
      <c r="G13" s="328">
        <v>2621</v>
      </c>
      <c r="H13" s="369">
        <v>3.2296179598267027E-2</v>
      </c>
      <c r="I13" s="327">
        <v>238</v>
      </c>
      <c r="J13" s="327">
        <v>2301</v>
      </c>
      <c r="K13" s="328">
        <v>2539</v>
      </c>
    </row>
    <row r="14" spans="1:18" s="294" customFormat="1" ht="27.6" customHeight="1">
      <c r="A14" s="530"/>
      <c r="B14" s="326" t="s">
        <v>97</v>
      </c>
      <c r="C14" s="327">
        <v>857</v>
      </c>
      <c r="D14" s="314">
        <v>0.15967523680649531</v>
      </c>
      <c r="E14" s="327">
        <v>265</v>
      </c>
      <c r="F14" s="314">
        <v>-6.360424028268552E-2</v>
      </c>
      <c r="G14" s="328">
        <v>1122</v>
      </c>
      <c r="H14" s="369">
        <v>9.784735812133083E-2</v>
      </c>
      <c r="I14" s="327">
        <v>739</v>
      </c>
      <c r="J14" s="327">
        <v>283</v>
      </c>
      <c r="K14" s="328">
        <v>1022</v>
      </c>
    </row>
    <row r="15" spans="1:18" s="317" customFormat="1" ht="27.6" customHeight="1">
      <c r="A15" s="531"/>
      <c r="B15" s="329" t="s">
        <v>4</v>
      </c>
      <c r="C15" s="330">
        <v>1960</v>
      </c>
      <c r="D15" s="331">
        <v>6.0606060606060552E-2</v>
      </c>
      <c r="E15" s="330">
        <v>2918</v>
      </c>
      <c r="F15" s="331">
        <v>5.1152737752161448E-2</v>
      </c>
      <c r="G15" s="330">
        <v>4878</v>
      </c>
      <c r="H15" s="372">
        <v>5.4930795847750957E-2</v>
      </c>
      <c r="I15" s="330">
        <v>1848</v>
      </c>
      <c r="J15" s="330">
        <v>2776</v>
      </c>
      <c r="K15" s="330">
        <v>4624</v>
      </c>
    </row>
    <row r="16" spans="1:18" s="294" customFormat="1" ht="27.6" hidden="1" customHeight="1">
      <c r="A16" s="528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4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4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9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0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4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4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9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zoomScale="90" zoomScaleNormal="100" zoomScaleSheetLayoutView="90" workbookViewId="0">
      <selection activeCell="L156" sqref="L156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5" t="s">
        <v>138</v>
      </c>
      <c r="B1" s="545"/>
      <c r="C1" s="545"/>
      <c r="D1" s="545"/>
      <c r="E1" s="545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1">
        <v>2025</v>
      </c>
      <c r="D5" s="562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6" t="s">
        <v>286</v>
      </c>
      <c r="B7" s="407" t="s">
        <v>34</v>
      </c>
      <c r="C7" s="399">
        <v>961</v>
      </c>
      <c r="D7" s="400">
        <v>2.0855057351407691E-3</v>
      </c>
      <c r="E7" s="399">
        <v>959</v>
      </c>
    </row>
    <row r="8" spans="1:5" s="294" customFormat="1" ht="21.6" customHeight="1">
      <c r="A8" s="527"/>
      <c r="B8" s="316" t="s">
        <v>96</v>
      </c>
      <c r="C8" s="315">
        <v>2395</v>
      </c>
      <c r="D8" s="369">
        <v>0.1026703499079189</v>
      </c>
      <c r="E8" s="315">
        <v>2172</v>
      </c>
    </row>
    <row r="9" spans="1:5" s="294" customFormat="1" ht="21.6" customHeight="1">
      <c r="A9" s="527"/>
      <c r="B9" s="316" t="s">
        <v>97</v>
      </c>
      <c r="C9" s="315">
        <v>1171</v>
      </c>
      <c r="D9" s="369">
        <v>1.2975778546712835E-2</v>
      </c>
      <c r="E9" s="315">
        <v>1156</v>
      </c>
    </row>
    <row r="10" spans="1:5" s="317" customFormat="1" ht="26.25" customHeight="1">
      <c r="A10" s="528"/>
      <c r="B10" s="363" t="s">
        <v>4</v>
      </c>
      <c r="C10" s="395">
        <v>4527</v>
      </c>
      <c r="D10" s="396">
        <v>5.5983205038488526E-2</v>
      </c>
      <c r="E10" s="395">
        <v>4287</v>
      </c>
    </row>
    <row r="11" spans="1:5" s="294" customFormat="1" ht="21.6" customHeight="1">
      <c r="A11" s="529" t="s">
        <v>287</v>
      </c>
      <c r="B11" s="408" t="s">
        <v>34</v>
      </c>
      <c r="C11" s="328">
        <v>891</v>
      </c>
      <c r="D11" s="369">
        <v>-0.12561334641805688</v>
      </c>
      <c r="E11" s="328">
        <v>1019</v>
      </c>
    </row>
    <row r="12" spans="1:5" s="294" customFormat="1" ht="21.6" customHeight="1">
      <c r="A12" s="530"/>
      <c r="B12" s="326" t="s">
        <v>96</v>
      </c>
      <c r="C12" s="328">
        <v>2329</v>
      </c>
      <c r="D12" s="369">
        <v>9.5361941915907966E-3</v>
      </c>
      <c r="E12" s="328">
        <v>2307</v>
      </c>
    </row>
    <row r="13" spans="1:5" s="294" customFormat="1" ht="21.6" customHeight="1">
      <c r="A13" s="530"/>
      <c r="B13" s="326" t="s">
        <v>97</v>
      </c>
      <c r="C13" s="328">
        <v>1246</v>
      </c>
      <c r="D13" s="369">
        <v>0.10070671378091878</v>
      </c>
      <c r="E13" s="328">
        <v>1132</v>
      </c>
    </row>
    <row r="14" spans="1:5" s="317" customFormat="1" ht="25.5" customHeight="1">
      <c r="A14" s="531"/>
      <c r="B14" s="329" t="s">
        <v>4</v>
      </c>
      <c r="C14" s="330">
        <v>4466</v>
      </c>
      <c r="D14" s="372">
        <v>1.7945266935845972E-3</v>
      </c>
      <c r="E14" s="330">
        <v>4458</v>
      </c>
    </row>
    <row r="15" spans="1:5" s="294" customFormat="1" ht="21.6" hidden="1" customHeight="1">
      <c r="A15" s="527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7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7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3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L156" sqref="L156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1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hidden="1" customHeight="1">
      <c r="A8" s="526" t="s">
        <v>285</v>
      </c>
      <c r="B8" s="407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1091</v>
      </c>
      <c r="J8" s="313">
        <v>252</v>
      </c>
      <c r="K8" s="315">
        <v>1343</v>
      </c>
    </row>
    <row r="9" spans="1:11" s="294" customFormat="1" ht="29.1" hidden="1" customHeight="1">
      <c r="A9" s="527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214</v>
      </c>
      <c r="J9" s="313">
        <v>3205</v>
      </c>
      <c r="K9" s="315">
        <v>3419</v>
      </c>
    </row>
    <row r="10" spans="1:11" s="294" customFormat="1" ht="29.1" hidden="1" customHeight="1">
      <c r="A10" s="527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1080</v>
      </c>
      <c r="J10" s="313">
        <v>372</v>
      </c>
      <c r="K10" s="315">
        <v>1452</v>
      </c>
    </row>
    <row r="11" spans="1:11" s="317" customFormat="1" ht="29.1" hidden="1" customHeight="1">
      <c r="A11" s="528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2385</v>
      </c>
      <c r="J11" s="360">
        <v>3829</v>
      </c>
      <c r="K11" s="360">
        <v>6214</v>
      </c>
    </row>
    <row r="12" spans="1:11" s="294" customFormat="1" ht="29.1" customHeight="1">
      <c r="A12" s="529" t="s">
        <v>286</v>
      </c>
      <c r="B12" s="408" t="s">
        <v>197</v>
      </c>
      <c r="C12" s="327">
        <v>1118</v>
      </c>
      <c r="D12" s="314">
        <v>-0.10702875399361023</v>
      </c>
      <c r="E12" s="327">
        <v>306</v>
      </c>
      <c r="F12" s="314">
        <v>6.9930069930070005E-2</v>
      </c>
      <c r="G12" s="328">
        <v>1424</v>
      </c>
      <c r="H12" s="369">
        <v>-7.4122236671001263E-2</v>
      </c>
      <c r="I12" s="327">
        <v>1252</v>
      </c>
      <c r="J12" s="327">
        <v>286</v>
      </c>
      <c r="K12" s="328">
        <v>1538</v>
      </c>
    </row>
    <row r="13" spans="1:11" s="294" customFormat="1" ht="29.1" customHeight="1">
      <c r="A13" s="530"/>
      <c r="B13" s="326" t="s">
        <v>96</v>
      </c>
      <c r="C13" s="327">
        <v>211</v>
      </c>
      <c r="D13" s="314">
        <v>-0.24911032028469748</v>
      </c>
      <c r="E13" s="327">
        <v>3434</v>
      </c>
      <c r="F13" s="314">
        <v>0.18128654970760238</v>
      </c>
      <c r="G13" s="328">
        <v>3645</v>
      </c>
      <c r="H13" s="369">
        <v>0.1433500627352573</v>
      </c>
      <c r="I13" s="327">
        <v>281</v>
      </c>
      <c r="J13" s="327">
        <v>2907</v>
      </c>
      <c r="K13" s="328">
        <v>3188</v>
      </c>
    </row>
    <row r="14" spans="1:11" s="294" customFormat="1" ht="29.1" customHeight="1">
      <c r="A14" s="530"/>
      <c r="B14" s="326" t="s">
        <v>97</v>
      </c>
      <c r="C14" s="327">
        <v>1108</v>
      </c>
      <c r="D14" s="314">
        <v>0.2056583242655059</v>
      </c>
      <c r="E14" s="327">
        <v>390</v>
      </c>
      <c r="F14" s="314">
        <v>0.41304347826086962</v>
      </c>
      <c r="G14" s="328">
        <v>1498</v>
      </c>
      <c r="H14" s="369">
        <v>0.25355648535564845</v>
      </c>
      <c r="I14" s="327">
        <v>919</v>
      </c>
      <c r="J14" s="327">
        <v>276</v>
      </c>
      <c r="K14" s="328">
        <v>1195</v>
      </c>
    </row>
    <row r="15" spans="1:11" s="317" customFormat="1" ht="29.1" customHeight="1">
      <c r="A15" s="531"/>
      <c r="B15" s="329" t="s">
        <v>4</v>
      </c>
      <c r="C15" s="330">
        <v>2437</v>
      </c>
      <c r="D15" s="331">
        <v>-6.1174551386623532E-3</v>
      </c>
      <c r="E15" s="330">
        <v>4130</v>
      </c>
      <c r="F15" s="331">
        <v>0.190544825598155</v>
      </c>
      <c r="G15" s="330">
        <v>6567</v>
      </c>
      <c r="H15" s="372">
        <v>0.1091031920283736</v>
      </c>
      <c r="I15" s="330">
        <v>2452</v>
      </c>
      <c r="J15" s="330">
        <v>3469</v>
      </c>
      <c r="K15" s="330">
        <v>5921</v>
      </c>
    </row>
    <row r="16" spans="1:11" s="294" customFormat="1" ht="29.1" hidden="1" customHeight="1">
      <c r="A16" s="528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4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4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9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0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4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4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9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10" workbookViewId="0">
      <selection activeCell="L156" sqref="L156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22</v>
      </c>
      <c r="B6" s="564" t="s">
        <v>157</v>
      </c>
      <c r="C6" s="564" t="s">
        <v>158</v>
      </c>
      <c r="D6" s="564" t="s">
        <v>159</v>
      </c>
      <c r="E6" s="564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7"/>
      <c r="B7" s="565"/>
      <c r="C7" s="565"/>
      <c r="D7" s="565"/>
      <c r="E7" s="56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7"/>
      <c r="B8" s="566"/>
      <c r="C8" s="566"/>
      <c r="D8" s="566"/>
      <c r="E8" s="566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4864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4141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4408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4621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4878</v>
      </c>
      <c r="C21" s="21">
        <v>4527</v>
      </c>
      <c r="D21" s="21">
        <v>6567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 t="s">
        <v>57</v>
      </c>
      <c r="C22" s="21">
        <v>4466</v>
      </c>
      <c r="D22" s="21" t="s">
        <v>284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 t="s">
        <v>57</v>
      </c>
      <c r="C23" s="21" t="s">
        <v>284</v>
      </c>
      <c r="D23" s="21" t="s">
        <v>284</v>
      </c>
      <c r="E23" s="21" t="s">
        <v>284</v>
      </c>
      <c r="F23" s="12"/>
      <c r="G23" s="10"/>
      <c r="R23" s="11"/>
    </row>
    <row r="24" spans="1:18" ht="19.149999999999999" customHeight="1">
      <c r="A24" s="361">
        <v>45748</v>
      </c>
      <c r="B24" s="443" t="s">
        <v>57</v>
      </c>
      <c r="C24" s="21" t="s">
        <v>284</v>
      </c>
      <c r="D24" s="21" t="s">
        <v>284</v>
      </c>
      <c r="E24" s="21" t="s">
        <v>284</v>
      </c>
      <c r="F24" s="12"/>
      <c r="G24" s="10"/>
      <c r="R24" s="13"/>
    </row>
    <row r="25" spans="1:18" ht="19.149999999999999" customHeight="1">
      <c r="A25" s="361">
        <v>45778</v>
      </c>
      <c r="B25" s="443" t="s">
        <v>57</v>
      </c>
      <c r="C25" s="21" t="s">
        <v>284</v>
      </c>
      <c r="D25" s="21" t="s">
        <v>284</v>
      </c>
      <c r="E25" s="21" t="s">
        <v>284</v>
      </c>
      <c r="F25" s="12"/>
      <c r="G25" s="10"/>
      <c r="R25" s="11"/>
    </row>
    <row r="26" spans="1:18" ht="19.149999999999999" customHeight="1">
      <c r="A26" s="361">
        <v>45809</v>
      </c>
      <c r="B26" s="443" t="s">
        <v>57</v>
      </c>
      <c r="C26" s="21" t="s">
        <v>284</v>
      </c>
      <c r="D26" s="21" t="s">
        <v>284</v>
      </c>
      <c r="E26" s="21" t="s">
        <v>284</v>
      </c>
      <c r="F26" s="12"/>
      <c r="G26" s="10"/>
      <c r="R26" s="11"/>
    </row>
    <row r="27" spans="1:18" ht="19.149999999999999" customHeight="1">
      <c r="A27" s="361">
        <v>45839</v>
      </c>
      <c r="B27" s="443" t="s">
        <v>57</v>
      </c>
      <c r="C27" s="21" t="s">
        <v>284</v>
      </c>
      <c r="D27" s="21" t="s">
        <v>284</v>
      </c>
      <c r="E27" s="21" t="s">
        <v>284</v>
      </c>
      <c r="F27" s="12"/>
      <c r="G27" s="10"/>
      <c r="R27" s="11"/>
    </row>
    <row r="28" spans="1:18" ht="19.149999999999999" customHeight="1">
      <c r="A28" s="361">
        <v>45870</v>
      </c>
      <c r="B28" s="443" t="s">
        <v>57</v>
      </c>
      <c r="C28" s="21" t="s">
        <v>284</v>
      </c>
      <c r="D28" s="21" t="s">
        <v>284</v>
      </c>
      <c r="E28" s="21" t="s">
        <v>284</v>
      </c>
      <c r="F28" s="12"/>
      <c r="G28" s="10"/>
      <c r="R28" s="11"/>
    </row>
    <row r="29" spans="1:18" ht="19.149999999999999" customHeight="1">
      <c r="A29" s="361">
        <v>45901</v>
      </c>
      <c r="B29" s="443" t="s">
        <v>57</v>
      </c>
      <c r="C29" s="21" t="s">
        <v>284</v>
      </c>
      <c r="D29" s="21" t="s">
        <v>284</v>
      </c>
      <c r="E29" s="21" t="s">
        <v>284</v>
      </c>
      <c r="F29" s="12"/>
      <c r="G29" s="10"/>
      <c r="R29" s="11"/>
    </row>
    <row r="30" spans="1:18" ht="19.149999999999999" customHeight="1">
      <c r="A30" s="361">
        <v>45931</v>
      </c>
      <c r="B30" s="443" t="s">
        <v>57</v>
      </c>
      <c r="C30" s="21" t="s">
        <v>284</v>
      </c>
      <c r="D30" s="21" t="s">
        <v>284</v>
      </c>
      <c r="E30" s="21" t="s">
        <v>284</v>
      </c>
      <c r="F30" s="12"/>
      <c r="G30" s="10"/>
      <c r="R30" s="13"/>
    </row>
    <row r="31" spans="1:18" ht="19.149999999999999" customHeight="1">
      <c r="A31" s="361">
        <v>45962</v>
      </c>
      <c r="B31" s="443" t="s">
        <v>57</v>
      </c>
      <c r="C31" s="21" t="s">
        <v>284</v>
      </c>
      <c r="D31" s="21" t="s">
        <v>284</v>
      </c>
      <c r="E31" s="21" t="s">
        <v>284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57</v>
      </c>
      <c r="C32" s="22" t="s">
        <v>284</v>
      </c>
      <c r="D32" s="22" t="s">
        <v>284</v>
      </c>
      <c r="E32" s="22" t="s">
        <v>284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4" workbookViewId="0">
      <selection activeCell="L156" sqref="L156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5" t="s">
        <v>201</v>
      </c>
      <c r="B1" s="545"/>
      <c r="C1" s="545"/>
      <c r="D1" s="545"/>
      <c r="E1" s="545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202</v>
      </c>
      <c r="C3" s="239"/>
    </row>
    <row r="4" spans="1:13" ht="21">
      <c r="B4" s="449" t="s">
        <v>203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568">
        <v>45792</v>
      </c>
      <c r="C7" s="373" t="s">
        <v>37</v>
      </c>
      <c r="D7" s="373" t="s">
        <v>8</v>
      </c>
    </row>
    <row r="8" spans="1:13" ht="29.65" customHeight="1">
      <c r="B8" s="404">
        <v>45784</v>
      </c>
      <c r="C8" s="373" t="s">
        <v>40</v>
      </c>
      <c r="D8" s="373" t="s">
        <v>38</v>
      </c>
    </row>
    <row r="9" spans="1:13" ht="29.65" customHeight="1">
      <c r="B9" s="404">
        <v>45791</v>
      </c>
      <c r="C9" s="374" t="s">
        <v>116</v>
      </c>
      <c r="D9" s="374" t="s">
        <v>9</v>
      </c>
    </row>
    <row r="10" spans="1:13" ht="29.65" customHeight="1">
      <c r="B10" s="404">
        <v>45791</v>
      </c>
      <c r="C10" s="374" t="s">
        <v>192</v>
      </c>
      <c r="D10" s="374" t="s">
        <v>10</v>
      </c>
    </row>
    <row r="11" spans="1:13" ht="29.65" customHeight="1">
      <c r="B11" s="404">
        <v>45790</v>
      </c>
      <c r="C11" s="374" t="s">
        <v>42</v>
      </c>
      <c r="D11" s="374" t="s">
        <v>11</v>
      </c>
    </row>
    <row r="12" spans="1:13" ht="29.65" customHeight="1">
      <c r="B12" s="404">
        <v>45790</v>
      </c>
      <c r="C12" s="374" t="s">
        <v>44</v>
      </c>
      <c r="D12" s="374" t="s">
        <v>43</v>
      </c>
    </row>
    <row r="13" spans="1:13" ht="29.65" customHeight="1">
      <c r="B13" s="453"/>
      <c r="C13" s="374" t="s">
        <v>180</v>
      </c>
      <c r="D13" s="374" t="s">
        <v>179</v>
      </c>
    </row>
    <row r="14" spans="1:13" ht="29.65" customHeight="1">
      <c r="B14" s="404">
        <v>45791</v>
      </c>
      <c r="C14" s="374" t="s">
        <v>193</v>
      </c>
      <c r="D14" s="374" t="s">
        <v>45</v>
      </c>
    </row>
    <row r="15" spans="1:13" ht="29.65" customHeight="1">
      <c r="B15" s="404">
        <v>45791</v>
      </c>
      <c r="C15" s="374" t="s">
        <v>46</v>
      </c>
      <c r="D15" s="374" t="s">
        <v>30</v>
      </c>
    </row>
    <row r="16" spans="1:13" ht="29.65" customHeight="1">
      <c r="B16" s="404">
        <v>45789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L156" sqref="L156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25" workbookViewId="0">
      <selection activeCell="L156" sqref="L156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3" t="s">
        <v>188</v>
      </c>
      <c r="C1" s="413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3" t="s">
        <v>187</v>
      </c>
    </row>
    <row r="3" spans="1:18" ht="23.25">
      <c r="A3" t="s">
        <v>208</v>
      </c>
      <c r="B3">
        <v>2</v>
      </c>
      <c r="C3" t="s">
        <v>207</v>
      </c>
      <c r="D3">
        <v>1943.568</v>
      </c>
      <c r="G3" s="433" t="s">
        <v>209</v>
      </c>
    </row>
    <row r="4" spans="1:18" ht="23.25">
      <c r="A4" t="s">
        <v>210</v>
      </c>
      <c r="B4">
        <v>3</v>
      </c>
      <c r="C4" t="s">
        <v>207</v>
      </c>
      <c r="D4">
        <v>2976.1579999999999</v>
      </c>
      <c r="G4" s="431">
        <v>4</v>
      </c>
      <c r="H4" s="431">
        <v>2025</v>
      </c>
      <c r="J4" s="431">
        <v>4</v>
      </c>
      <c r="K4" s="431">
        <v>2024</v>
      </c>
      <c r="M4" s="431">
        <v>4</v>
      </c>
      <c r="N4" s="431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0.25">
      <c r="A6" t="s">
        <v>212</v>
      </c>
      <c r="B6">
        <v>5</v>
      </c>
      <c r="C6" t="s">
        <v>207</v>
      </c>
      <c r="D6">
        <v>4707.652</v>
      </c>
      <c r="G6" s="432" t="s">
        <v>213</v>
      </c>
      <c r="H6" s="432">
        <v>3099.125</v>
      </c>
      <c r="I6" s="432"/>
      <c r="J6" s="432" t="s">
        <v>214</v>
      </c>
      <c r="K6" s="437">
        <v>3.1</v>
      </c>
      <c r="L6" s="413" t="s">
        <v>190</v>
      </c>
    </row>
    <row r="7" spans="1:18" ht="20.25">
      <c r="A7" t="s">
        <v>215</v>
      </c>
      <c r="B7">
        <v>6</v>
      </c>
      <c r="C7" t="s">
        <v>207</v>
      </c>
      <c r="D7">
        <v>5566.9960000000001</v>
      </c>
      <c r="G7" s="432" t="s">
        <v>216</v>
      </c>
      <c r="H7" s="432">
        <v>3465.88</v>
      </c>
      <c r="I7" s="432"/>
      <c r="J7" s="432" t="s">
        <v>217</v>
      </c>
      <c r="K7" s="437">
        <v>3.47</v>
      </c>
      <c r="L7" s="413" t="s">
        <v>190</v>
      </c>
    </row>
    <row r="8" spans="1:18" ht="20.25">
      <c r="A8" t="s">
        <v>218</v>
      </c>
      <c r="B8">
        <v>7</v>
      </c>
      <c r="C8" t="s">
        <v>207</v>
      </c>
      <c r="D8">
        <v>6446.8240000000005</v>
      </c>
      <c r="G8" s="432" t="s">
        <v>219</v>
      </c>
      <c r="H8" s="432">
        <v>3285.0219999999999</v>
      </c>
      <c r="I8" s="432"/>
      <c r="J8" s="435" t="s">
        <v>220</v>
      </c>
      <c r="K8" s="437">
        <v>3.29</v>
      </c>
      <c r="L8" s="413" t="s">
        <v>190</v>
      </c>
      <c r="M8" s="434">
        <v>-5.2182418318002965E-2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3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7519.5280000000002</v>
      </c>
    </row>
    <row r="59" spans="1:4">
      <c r="A59" t="s">
        <v>275</v>
      </c>
      <c r="B59">
        <v>10</v>
      </c>
      <c r="C59" t="s">
        <v>266</v>
      </c>
      <c r="D59">
        <v>8353.8520000000008</v>
      </c>
    </row>
    <row r="60" spans="1:4">
      <c r="A60" t="s">
        <v>276</v>
      </c>
      <c r="B60">
        <v>11</v>
      </c>
      <c r="C60" t="s">
        <v>266</v>
      </c>
      <c r="D60">
        <v>9197.9130000000005</v>
      </c>
    </row>
    <row r="61" spans="1:4">
      <c r="A61" t="s">
        <v>277</v>
      </c>
      <c r="B61">
        <v>12</v>
      </c>
      <c r="C61" t="s">
        <v>266</v>
      </c>
      <c r="D61">
        <v>9916.1490000000013</v>
      </c>
    </row>
    <row r="62" spans="1:4">
      <c r="A62" t="s">
        <v>278</v>
      </c>
      <c r="B62">
        <v>1</v>
      </c>
      <c r="C62" t="s">
        <v>279</v>
      </c>
      <c r="D62">
        <v>833.76800000000003</v>
      </c>
    </row>
    <row r="63" spans="1:4">
      <c r="A63" t="s">
        <v>280</v>
      </c>
      <c r="B63">
        <v>2</v>
      </c>
      <c r="C63" t="s">
        <v>279</v>
      </c>
      <c r="D63">
        <v>1626.6510000000001</v>
      </c>
    </row>
    <row r="64" spans="1:4">
      <c r="A64" t="s">
        <v>281</v>
      </c>
      <c r="B64">
        <v>3</v>
      </c>
      <c r="C64" t="s">
        <v>279</v>
      </c>
      <c r="D64">
        <v>2499.8040000000001</v>
      </c>
    </row>
    <row r="65" spans="1:4">
      <c r="A65" t="s">
        <v>282</v>
      </c>
      <c r="B65">
        <v>4</v>
      </c>
      <c r="C65" t="s">
        <v>279</v>
      </c>
      <c r="D65">
        <v>3285.0219999999999</v>
      </c>
    </row>
    <row r="66" spans="1:4">
      <c r="A66">
        <v>0</v>
      </c>
      <c r="B66">
        <v>5</v>
      </c>
      <c r="C66" t="s">
        <v>283</v>
      </c>
      <c r="D66">
        <v>0</v>
      </c>
    </row>
    <row r="67" spans="1:4">
      <c r="A67">
        <v>0</v>
      </c>
      <c r="B67">
        <v>6</v>
      </c>
      <c r="C67" t="s">
        <v>283</v>
      </c>
      <c r="D67">
        <v>0</v>
      </c>
    </row>
    <row r="68" spans="1:4">
      <c r="A68">
        <v>0</v>
      </c>
      <c r="B68">
        <v>7</v>
      </c>
      <c r="C68" t="s">
        <v>283</v>
      </c>
      <c r="D68">
        <v>0</v>
      </c>
    </row>
    <row r="69" spans="1:4">
      <c r="A69">
        <v>0</v>
      </c>
      <c r="B69">
        <v>8</v>
      </c>
      <c r="C69" t="s">
        <v>283</v>
      </c>
      <c r="D69">
        <v>0</v>
      </c>
    </row>
    <row r="70" spans="1:4">
      <c r="A70">
        <v>0</v>
      </c>
      <c r="B70">
        <v>9</v>
      </c>
      <c r="C70" t="s">
        <v>283</v>
      </c>
      <c r="D70">
        <v>0</v>
      </c>
    </row>
    <row r="71" spans="1:4">
      <c r="A71">
        <v>0</v>
      </c>
      <c r="B71">
        <v>10</v>
      </c>
      <c r="C71" t="s">
        <v>283</v>
      </c>
      <c r="D71">
        <v>0</v>
      </c>
    </row>
    <row r="72" spans="1:4">
      <c r="A72">
        <v>0</v>
      </c>
      <c r="B72">
        <v>11</v>
      </c>
      <c r="C72" t="s">
        <v>283</v>
      </c>
      <c r="D72">
        <v>0</v>
      </c>
    </row>
    <row r="73" spans="1:4">
      <c r="A73">
        <v>0</v>
      </c>
      <c r="B73">
        <v>12</v>
      </c>
      <c r="C73" t="s">
        <v>283</v>
      </c>
      <c r="D73">
        <v>0</v>
      </c>
    </row>
    <row r="74" spans="1:4">
      <c r="A74">
        <v>0</v>
      </c>
      <c r="B74">
        <v>1</v>
      </c>
      <c r="C74" t="s">
        <v>283</v>
      </c>
      <c r="D74">
        <v>0</v>
      </c>
    </row>
    <row r="75" spans="1:4">
      <c r="A75">
        <v>0</v>
      </c>
      <c r="B75">
        <v>2</v>
      </c>
      <c r="C75" t="s">
        <v>283</v>
      </c>
      <c r="D75">
        <v>0</v>
      </c>
    </row>
    <row r="76" spans="1:4">
      <c r="A76">
        <v>0</v>
      </c>
      <c r="B76">
        <v>3</v>
      </c>
      <c r="C76" t="s">
        <v>283</v>
      </c>
      <c r="D76">
        <v>0</v>
      </c>
    </row>
    <row r="77" spans="1:4">
      <c r="A77">
        <v>0</v>
      </c>
      <c r="B77">
        <v>4</v>
      </c>
      <c r="C77" t="s">
        <v>283</v>
      </c>
      <c r="D77">
        <v>0</v>
      </c>
    </row>
    <row r="78" spans="1:4">
      <c r="A78">
        <v>0</v>
      </c>
      <c r="B78">
        <v>5</v>
      </c>
      <c r="C78" t="s">
        <v>283</v>
      </c>
      <c r="D78">
        <v>0</v>
      </c>
    </row>
    <row r="79" spans="1:4">
      <c r="A79">
        <v>0</v>
      </c>
      <c r="B79">
        <v>6</v>
      </c>
      <c r="C79" t="s">
        <v>283</v>
      </c>
      <c r="D79">
        <v>0</v>
      </c>
    </row>
    <row r="80" spans="1:4">
      <c r="A80">
        <v>0</v>
      </c>
      <c r="B80">
        <v>7</v>
      </c>
      <c r="C80" t="s">
        <v>283</v>
      </c>
      <c r="D80">
        <v>0</v>
      </c>
    </row>
    <row r="81" spans="1:4">
      <c r="A81">
        <v>0</v>
      </c>
      <c r="B81">
        <v>8</v>
      </c>
      <c r="C81" t="s">
        <v>283</v>
      </c>
      <c r="D81">
        <v>0</v>
      </c>
    </row>
    <row r="82" spans="1:4">
      <c r="A82">
        <v>0</v>
      </c>
      <c r="B82">
        <v>9</v>
      </c>
      <c r="C82" t="s">
        <v>283</v>
      </c>
      <c r="D82">
        <v>0</v>
      </c>
    </row>
    <row r="83" spans="1:4">
      <c r="A83">
        <v>0</v>
      </c>
      <c r="B83">
        <v>10</v>
      </c>
      <c r="C83" t="s">
        <v>283</v>
      </c>
      <c r="D83">
        <v>0</v>
      </c>
    </row>
    <row r="84" spans="1:4">
      <c r="A84">
        <v>0</v>
      </c>
      <c r="B84">
        <v>11</v>
      </c>
      <c r="C84" t="s">
        <v>283</v>
      </c>
      <c r="D84">
        <v>0</v>
      </c>
    </row>
    <row r="85" spans="1:4">
      <c r="A85">
        <v>0</v>
      </c>
      <c r="B85">
        <v>12</v>
      </c>
      <c r="C85" t="s">
        <v>283</v>
      </c>
      <c r="D85">
        <v>0</v>
      </c>
    </row>
    <row r="86" spans="1:4">
      <c r="A86">
        <v>0</v>
      </c>
      <c r="B86">
        <v>1</v>
      </c>
      <c r="C86" t="s">
        <v>283</v>
      </c>
      <c r="D86">
        <v>0</v>
      </c>
    </row>
    <row r="87" spans="1:4">
      <c r="A87">
        <v>0</v>
      </c>
      <c r="B87">
        <v>1</v>
      </c>
      <c r="C87" t="s">
        <v>283</v>
      </c>
      <c r="D87">
        <v>0</v>
      </c>
    </row>
    <row r="88" spans="1:4">
      <c r="A88">
        <v>0</v>
      </c>
      <c r="B88">
        <v>1</v>
      </c>
      <c r="C88" t="s">
        <v>283</v>
      </c>
      <c r="D88">
        <v>0</v>
      </c>
    </row>
    <row r="89" spans="1:4">
      <c r="A89">
        <v>0</v>
      </c>
      <c r="B89">
        <v>1</v>
      </c>
      <c r="C89" t="s">
        <v>283</v>
      </c>
      <c r="D89">
        <v>0</v>
      </c>
    </row>
    <row r="90" spans="1:4">
      <c r="A90">
        <v>0</v>
      </c>
      <c r="B90">
        <v>1</v>
      </c>
      <c r="C90" t="s">
        <v>283</v>
      </c>
      <c r="D90">
        <v>0</v>
      </c>
    </row>
    <row r="91" spans="1:4">
      <c r="A91">
        <v>0</v>
      </c>
      <c r="B91">
        <v>1</v>
      </c>
      <c r="C91" t="s">
        <v>283</v>
      </c>
      <c r="D91">
        <v>0</v>
      </c>
    </row>
    <row r="92" spans="1:4">
      <c r="A92">
        <v>0</v>
      </c>
      <c r="B92">
        <v>1</v>
      </c>
      <c r="C92" t="s">
        <v>283</v>
      </c>
      <c r="D92">
        <v>0</v>
      </c>
    </row>
    <row r="93" spans="1:4">
      <c r="A93">
        <v>0</v>
      </c>
      <c r="B93">
        <v>1</v>
      </c>
      <c r="C93" t="s">
        <v>283</v>
      </c>
      <c r="D93">
        <v>0</v>
      </c>
    </row>
    <row r="94" spans="1:4">
      <c r="A94">
        <v>0</v>
      </c>
      <c r="B94">
        <v>1</v>
      </c>
      <c r="C94" t="s">
        <v>283</v>
      </c>
      <c r="D94">
        <v>0</v>
      </c>
    </row>
    <row r="95" spans="1:4">
      <c r="A95">
        <v>0</v>
      </c>
      <c r="B95">
        <v>1</v>
      </c>
      <c r="C95" t="s">
        <v>283</v>
      </c>
      <c r="D95">
        <v>0</v>
      </c>
    </row>
    <row r="96" spans="1:4">
      <c r="A96">
        <v>0</v>
      </c>
      <c r="B96">
        <v>1</v>
      </c>
      <c r="C96" t="s">
        <v>283</v>
      </c>
      <c r="D96">
        <v>0</v>
      </c>
    </row>
    <row r="97" spans="1:4">
      <c r="A97">
        <v>0</v>
      </c>
      <c r="B97">
        <v>1</v>
      </c>
      <c r="C97" t="s">
        <v>283</v>
      </c>
      <c r="D97">
        <v>0</v>
      </c>
    </row>
    <row r="98" spans="1:4">
      <c r="A98">
        <v>0</v>
      </c>
      <c r="B98">
        <v>1</v>
      </c>
      <c r="C98" t="s">
        <v>283</v>
      </c>
      <c r="D98">
        <v>0</v>
      </c>
    </row>
    <row r="99" spans="1:4">
      <c r="A99">
        <v>0</v>
      </c>
      <c r="B99">
        <v>1</v>
      </c>
      <c r="C99" t="s">
        <v>283</v>
      </c>
      <c r="D99">
        <v>0</v>
      </c>
    </row>
    <row r="100" spans="1:4">
      <c r="A100">
        <v>0</v>
      </c>
      <c r="B100">
        <v>1</v>
      </c>
      <c r="C100" t="s">
        <v>283</v>
      </c>
      <c r="D100">
        <v>0</v>
      </c>
    </row>
    <row r="101" spans="1:4">
      <c r="A101">
        <v>0</v>
      </c>
      <c r="B101">
        <v>1</v>
      </c>
      <c r="C101" t="s">
        <v>283</v>
      </c>
      <c r="D101">
        <v>0</v>
      </c>
    </row>
    <row r="102" spans="1:4">
      <c r="A102">
        <v>0</v>
      </c>
      <c r="B102">
        <v>1</v>
      </c>
      <c r="C102" t="s">
        <v>283</v>
      </c>
      <c r="D102">
        <v>0</v>
      </c>
    </row>
    <row r="103" spans="1:4">
      <c r="A103">
        <v>0</v>
      </c>
      <c r="B103">
        <v>1</v>
      </c>
      <c r="C103" t="s">
        <v>283</v>
      </c>
      <c r="D103">
        <v>0</v>
      </c>
    </row>
    <row r="104" spans="1:4">
      <c r="A104">
        <v>0</v>
      </c>
      <c r="B104">
        <v>1</v>
      </c>
      <c r="C104" t="s">
        <v>283</v>
      </c>
      <c r="D104">
        <v>0</v>
      </c>
    </row>
    <row r="105" spans="1:4">
      <c r="A105">
        <v>0</v>
      </c>
      <c r="B105">
        <v>1</v>
      </c>
      <c r="C105" t="s">
        <v>283</v>
      </c>
      <c r="D105">
        <v>0</v>
      </c>
    </row>
    <row r="106" spans="1:4">
      <c r="A106">
        <v>0</v>
      </c>
      <c r="B106">
        <v>1</v>
      </c>
      <c r="C106" t="s">
        <v>283</v>
      </c>
      <c r="D106">
        <v>0</v>
      </c>
    </row>
    <row r="107" spans="1:4">
      <c r="A107">
        <v>0</v>
      </c>
      <c r="B107">
        <v>1</v>
      </c>
      <c r="C107" t="s">
        <v>283</v>
      </c>
      <c r="D107">
        <v>0</v>
      </c>
    </row>
    <row r="108" spans="1:4">
      <c r="A108">
        <v>0</v>
      </c>
      <c r="B108">
        <v>1</v>
      </c>
      <c r="C108" t="s">
        <v>283</v>
      </c>
      <c r="D108">
        <v>0</v>
      </c>
    </row>
    <row r="109" spans="1:4">
      <c r="A109">
        <v>0</v>
      </c>
      <c r="B109">
        <v>1</v>
      </c>
      <c r="C109" t="s">
        <v>283</v>
      </c>
      <c r="D109">
        <v>0</v>
      </c>
    </row>
    <row r="110" spans="1:4">
      <c r="A110">
        <v>0</v>
      </c>
      <c r="B110">
        <v>1</v>
      </c>
      <c r="C110" t="s">
        <v>283</v>
      </c>
      <c r="D110">
        <v>0</v>
      </c>
    </row>
    <row r="111" spans="1:4">
      <c r="A111">
        <v>0</v>
      </c>
      <c r="B111">
        <v>1</v>
      </c>
      <c r="C111" t="s">
        <v>283</v>
      </c>
      <c r="D111">
        <v>0</v>
      </c>
    </row>
    <row r="112" spans="1:4">
      <c r="A112">
        <v>0</v>
      </c>
      <c r="B112">
        <v>1</v>
      </c>
      <c r="C112" t="s">
        <v>283</v>
      </c>
      <c r="D112">
        <v>0</v>
      </c>
    </row>
    <row r="113" spans="1:4">
      <c r="A113">
        <v>0</v>
      </c>
      <c r="B113">
        <v>1</v>
      </c>
      <c r="C113" t="s">
        <v>283</v>
      </c>
      <c r="D113">
        <v>0</v>
      </c>
    </row>
    <row r="114" spans="1:4">
      <c r="A114">
        <v>0</v>
      </c>
      <c r="B114">
        <v>1</v>
      </c>
      <c r="C114" t="s">
        <v>283</v>
      </c>
      <c r="D114">
        <v>0</v>
      </c>
    </row>
    <row r="115" spans="1:4">
      <c r="A115">
        <v>0</v>
      </c>
      <c r="B115">
        <v>1</v>
      </c>
      <c r="C115" t="s">
        <v>283</v>
      </c>
      <c r="D115">
        <v>0</v>
      </c>
    </row>
    <row r="116" spans="1:4">
      <c r="A116">
        <v>0</v>
      </c>
      <c r="B116">
        <v>1</v>
      </c>
      <c r="C116" t="s">
        <v>283</v>
      </c>
      <c r="D116">
        <v>0</v>
      </c>
    </row>
    <row r="117" spans="1:4">
      <c r="A117">
        <v>0</v>
      </c>
      <c r="B117">
        <v>1</v>
      </c>
      <c r="C117" t="s">
        <v>283</v>
      </c>
      <c r="D117">
        <v>0</v>
      </c>
    </row>
    <row r="118" spans="1:4">
      <c r="A118">
        <v>0</v>
      </c>
      <c r="B118">
        <v>1</v>
      </c>
      <c r="C118" t="s">
        <v>283</v>
      </c>
      <c r="D118">
        <v>0</v>
      </c>
    </row>
    <row r="119" spans="1:4">
      <c r="A119">
        <v>0</v>
      </c>
      <c r="B119">
        <v>1</v>
      </c>
      <c r="C119" t="s">
        <v>283</v>
      </c>
      <c r="D119">
        <v>0</v>
      </c>
    </row>
    <row r="120" spans="1:4">
      <c r="A120">
        <v>0</v>
      </c>
      <c r="B120">
        <v>1</v>
      </c>
      <c r="C120" t="s">
        <v>283</v>
      </c>
      <c r="D120">
        <v>0</v>
      </c>
    </row>
    <row r="121" spans="1:4">
      <c r="A121">
        <v>0</v>
      </c>
      <c r="B121">
        <v>1</v>
      </c>
      <c r="C121" t="s">
        <v>283</v>
      </c>
      <c r="D121">
        <v>0</v>
      </c>
    </row>
    <row r="122" spans="1:4">
      <c r="A122">
        <v>0</v>
      </c>
      <c r="B122">
        <v>1</v>
      </c>
      <c r="C122" t="s">
        <v>283</v>
      </c>
      <c r="D122">
        <v>0</v>
      </c>
    </row>
    <row r="123" spans="1:4">
      <c r="A123">
        <v>0</v>
      </c>
      <c r="B123">
        <v>1</v>
      </c>
      <c r="C123" t="s">
        <v>283</v>
      </c>
      <c r="D123">
        <v>0</v>
      </c>
    </row>
    <row r="124" spans="1:4">
      <c r="A124">
        <v>0</v>
      </c>
      <c r="B124">
        <v>1</v>
      </c>
      <c r="C124" t="s">
        <v>283</v>
      </c>
      <c r="D124">
        <v>0</v>
      </c>
    </row>
    <row r="125" spans="1:4">
      <c r="A125">
        <v>0</v>
      </c>
      <c r="B125">
        <v>1</v>
      </c>
      <c r="C125" t="s">
        <v>283</v>
      </c>
      <c r="D125">
        <v>0</v>
      </c>
    </row>
    <row r="126" spans="1:4">
      <c r="A126">
        <v>0</v>
      </c>
      <c r="B126">
        <v>1</v>
      </c>
      <c r="C126" t="s">
        <v>283</v>
      </c>
      <c r="D126">
        <v>0</v>
      </c>
    </row>
    <row r="127" spans="1:4">
      <c r="A127">
        <v>0</v>
      </c>
      <c r="B127">
        <v>1</v>
      </c>
      <c r="C127" t="s">
        <v>283</v>
      </c>
      <c r="D127">
        <v>0</v>
      </c>
    </row>
    <row r="128" spans="1:4">
      <c r="A128">
        <v>0</v>
      </c>
      <c r="B128">
        <v>1</v>
      </c>
      <c r="C128" t="s">
        <v>283</v>
      </c>
      <c r="D128">
        <v>0</v>
      </c>
    </row>
    <row r="129" spans="1:4">
      <c r="A129">
        <v>0</v>
      </c>
      <c r="B129">
        <v>1</v>
      </c>
      <c r="C129" t="s">
        <v>283</v>
      </c>
      <c r="D129">
        <v>0</v>
      </c>
    </row>
    <row r="130" spans="1:4">
      <c r="A130">
        <v>0</v>
      </c>
      <c r="B130">
        <v>1</v>
      </c>
      <c r="C130" t="s">
        <v>283</v>
      </c>
      <c r="D130">
        <v>0</v>
      </c>
    </row>
    <row r="131" spans="1:4">
      <c r="A131">
        <v>0</v>
      </c>
      <c r="B131">
        <v>1</v>
      </c>
      <c r="C131" t="s">
        <v>283</v>
      </c>
      <c r="D131">
        <v>0</v>
      </c>
    </row>
    <row r="132" spans="1:4">
      <c r="A132">
        <v>0</v>
      </c>
      <c r="B132">
        <v>1</v>
      </c>
      <c r="C132" t="s">
        <v>283</v>
      </c>
      <c r="D132">
        <v>0</v>
      </c>
    </row>
    <row r="133" spans="1:4">
      <c r="A133">
        <v>0</v>
      </c>
      <c r="B133">
        <v>1</v>
      </c>
      <c r="C133" t="s">
        <v>283</v>
      </c>
      <c r="D133">
        <v>0</v>
      </c>
    </row>
    <row r="134" spans="1:4">
      <c r="A134">
        <v>0</v>
      </c>
      <c r="B134">
        <v>1</v>
      </c>
      <c r="C134" t="s">
        <v>283</v>
      </c>
      <c r="D134">
        <v>0</v>
      </c>
    </row>
    <row r="135" spans="1:4">
      <c r="A135">
        <v>0</v>
      </c>
      <c r="B135">
        <v>1</v>
      </c>
      <c r="C135" t="s">
        <v>283</v>
      </c>
      <c r="D135">
        <v>0</v>
      </c>
    </row>
    <row r="136" spans="1:4">
      <c r="A136">
        <v>0</v>
      </c>
      <c r="B136">
        <v>1</v>
      </c>
      <c r="C136" t="s">
        <v>283</v>
      </c>
      <c r="D136">
        <v>0</v>
      </c>
    </row>
    <row r="137" spans="1:4">
      <c r="A137">
        <v>0</v>
      </c>
      <c r="B137">
        <v>1</v>
      </c>
      <c r="C137" t="s">
        <v>283</v>
      </c>
      <c r="D137">
        <v>0</v>
      </c>
    </row>
    <row r="138" spans="1:4">
      <c r="A138">
        <v>0</v>
      </c>
      <c r="B138">
        <v>1</v>
      </c>
      <c r="C138" t="s">
        <v>283</v>
      </c>
      <c r="D138">
        <v>0</v>
      </c>
    </row>
    <row r="139" spans="1:4">
      <c r="A139">
        <v>0</v>
      </c>
      <c r="B139">
        <v>1</v>
      </c>
      <c r="C139" t="s">
        <v>283</v>
      </c>
      <c r="D139">
        <v>0</v>
      </c>
    </row>
    <row r="140" spans="1:4">
      <c r="A140">
        <v>0</v>
      </c>
      <c r="B140">
        <v>1</v>
      </c>
      <c r="C140" t="s">
        <v>283</v>
      </c>
      <c r="D140">
        <v>0</v>
      </c>
    </row>
    <row r="141" spans="1:4">
      <c r="A141">
        <v>0</v>
      </c>
      <c r="B141">
        <v>1</v>
      </c>
      <c r="C141" t="s">
        <v>283</v>
      </c>
      <c r="D141">
        <v>0</v>
      </c>
    </row>
    <row r="142" spans="1:4">
      <c r="A142">
        <v>0</v>
      </c>
      <c r="B142">
        <v>1</v>
      </c>
      <c r="C142" t="s">
        <v>283</v>
      </c>
      <c r="D142">
        <v>0</v>
      </c>
    </row>
    <row r="143" spans="1:4">
      <c r="A143">
        <v>0</v>
      </c>
      <c r="B143">
        <v>1</v>
      </c>
      <c r="C143" t="s">
        <v>283</v>
      </c>
      <c r="D143">
        <v>0</v>
      </c>
    </row>
    <row r="144" spans="1:4">
      <c r="A144">
        <v>0</v>
      </c>
      <c r="B144">
        <v>1</v>
      </c>
      <c r="C144" t="s">
        <v>283</v>
      </c>
      <c r="D144">
        <v>0</v>
      </c>
    </row>
    <row r="145" spans="1:4">
      <c r="A145">
        <v>0</v>
      </c>
      <c r="B145">
        <v>1</v>
      </c>
      <c r="C145" t="s">
        <v>283</v>
      </c>
      <c r="D145">
        <v>0</v>
      </c>
    </row>
    <row r="146" spans="1:4">
      <c r="A146">
        <v>0</v>
      </c>
      <c r="B146">
        <v>1</v>
      </c>
      <c r="C146" t="s">
        <v>283</v>
      </c>
      <c r="D146">
        <v>0</v>
      </c>
    </row>
    <row r="147" spans="1:4">
      <c r="A147">
        <v>0</v>
      </c>
      <c r="B147">
        <v>1</v>
      </c>
      <c r="C147" t="s">
        <v>283</v>
      </c>
      <c r="D147">
        <v>0</v>
      </c>
    </row>
    <row r="148" spans="1:4">
      <c r="A148">
        <v>0</v>
      </c>
      <c r="B148">
        <v>1</v>
      </c>
      <c r="C148" t="s">
        <v>283</v>
      </c>
      <c r="D148">
        <v>0</v>
      </c>
    </row>
    <row r="149" spans="1:4">
      <c r="A149">
        <v>0</v>
      </c>
      <c r="B149">
        <v>1</v>
      </c>
      <c r="C149" t="s">
        <v>283</v>
      </c>
      <c r="D149">
        <v>0</v>
      </c>
    </row>
    <row r="150" spans="1:4">
      <c r="A150">
        <v>0</v>
      </c>
      <c r="B150">
        <v>1</v>
      </c>
      <c r="C150" t="s">
        <v>283</v>
      </c>
      <c r="D150">
        <v>0</v>
      </c>
    </row>
    <row r="151" spans="1:4">
      <c r="A151">
        <v>0</v>
      </c>
      <c r="B151">
        <v>1</v>
      </c>
      <c r="C151" t="s">
        <v>283</v>
      </c>
      <c r="D151">
        <v>0</v>
      </c>
    </row>
    <row r="152" spans="1:4">
      <c r="A152">
        <v>0</v>
      </c>
      <c r="B152">
        <v>1</v>
      </c>
      <c r="C152" t="s">
        <v>283</v>
      </c>
      <c r="D152">
        <v>0</v>
      </c>
    </row>
    <row r="153" spans="1:4">
      <c r="A153">
        <v>0</v>
      </c>
      <c r="B153">
        <v>1</v>
      </c>
      <c r="C153" t="s">
        <v>283</v>
      </c>
      <c r="D153">
        <v>0</v>
      </c>
    </row>
    <row r="154" spans="1:4">
      <c r="A154">
        <v>0</v>
      </c>
      <c r="B154">
        <v>1</v>
      </c>
      <c r="C154" t="s">
        <v>283</v>
      </c>
      <c r="D154">
        <v>0</v>
      </c>
    </row>
    <row r="155" spans="1:4">
      <c r="A155">
        <v>0</v>
      </c>
      <c r="B155">
        <v>1</v>
      </c>
      <c r="C155" t="s">
        <v>283</v>
      </c>
      <c r="D155">
        <v>0</v>
      </c>
    </row>
    <row r="156" spans="1:4">
      <c r="A156">
        <v>0</v>
      </c>
      <c r="B156">
        <v>1</v>
      </c>
      <c r="C156" t="s">
        <v>283</v>
      </c>
      <c r="D156">
        <v>0</v>
      </c>
    </row>
    <row r="157" spans="1:4">
      <c r="A157">
        <v>0</v>
      </c>
      <c r="B157">
        <v>1</v>
      </c>
      <c r="C157" t="s">
        <v>283</v>
      </c>
      <c r="D157">
        <v>0</v>
      </c>
    </row>
    <row r="158" spans="1:4">
      <c r="A158">
        <v>0</v>
      </c>
      <c r="B158">
        <v>1</v>
      </c>
      <c r="C158" t="s">
        <v>283</v>
      </c>
      <c r="D158">
        <v>0</v>
      </c>
    </row>
    <row r="159" spans="1:4">
      <c r="A159">
        <v>0</v>
      </c>
      <c r="B159">
        <v>1</v>
      </c>
      <c r="C159" t="s">
        <v>283</v>
      </c>
      <c r="D159">
        <v>0</v>
      </c>
    </row>
    <row r="160" spans="1:4">
      <c r="A160">
        <v>0</v>
      </c>
      <c r="B160">
        <v>1</v>
      </c>
      <c r="C160" t="s">
        <v>283</v>
      </c>
      <c r="D160">
        <v>0</v>
      </c>
    </row>
    <row r="161" spans="1:4">
      <c r="A161">
        <v>0</v>
      </c>
      <c r="B161">
        <v>1</v>
      </c>
      <c r="C161" t="s">
        <v>283</v>
      </c>
      <c r="D161">
        <v>0</v>
      </c>
    </row>
    <row r="162" spans="1:4">
      <c r="A162">
        <v>0</v>
      </c>
      <c r="B162">
        <v>1</v>
      </c>
      <c r="C162" t="s">
        <v>283</v>
      </c>
      <c r="D162">
        <v>0</v>
      </c>
    </row>
    <row r="163" spans="1:4">
      <c r="A163">
        <v>0</v>
      </c>
      <c r="B163">
        <v>1</v>
      </c>
      <c r="C163" t="s">
        <v>283</v>
      </c>
      <c r="D163">
        <v>0</v>
      </c>
    </row>
    <row r="164" spans="1:4">
      <c r="A164">
        <v>0</v>
      </c>
      <c r="B164">
        <v>1</v>
      </c>
      <c r="C164" t="s">
        <v>283</v>
      </c>
      <c r="D164">
        <v>0</v>
      </c>
    </row>
    <row r="165" spans="1:4">
      <c r="A165">
        <v>0</v>
      </c>
      <c r="B165">
        <v>1</v>
      </c>
      <c r="C165" t="s">
        <v>283</v>
      </c>
      <c r="D165">
        <v>0</v>
      </c>
    </row>
    <row r="166" spans="1:4">
      <c r="A166">
        <v>0</v>
      </c>
      <c r="B166">
        <v>1</v>
      </c>
      <c r="C166" t="s">
        <v>283</v>
      </c>
      <c r="D166">
        <v>0</v>
      </c>
    </row>
    <row r="167" spans="1:4">
      <c r="A167">
        <v>0</v>
      </c>
      <c r="B167">
        <v>1</v>
      </c>
      <c r="C167" t="s">
        <v>283</v>
      </c>
      <c r="D167">
        <v>0</v>
      </c>
    </row>
    <row r="168" spans="1:4">
      <c r="A168">
        <v>0</v>
      </c>
      <c r="B168">
        <v>1</v>
      </c>
      <c r="C168" t="s">
        <v>283</v>
      </c>
      <c r="D168">
        <v>0</v>
      </c>
    </row>
    <row r="169" spans="1:4">
      <c r="A169">
        <v>0</v>
      </c>
      <c r="B169">
        <v>1</v>
      </c>
      <c r="C169" t="s">
        <v>283</v>
      </c>
      <c r="D169">
        <v>0</v>
      </c>
    </row>
    <row r="170" spans="1:4">
      <c r="A170">
        <v>0</v>
      </c>
      <c r="B170">
        <v>1</v>
      </c>
      <c r="C170" t="s">
        <v>283</v>
      </c>
      <c r="D170">
        <v>0</v>
      </c>
    </row>
    <row r="171" spans="1:4">
      <c r="A171">
        <v>0</v>
      </c>
      <c r="B171">
        <v>1</v>
      </c>
      <c r="C171" t="s">
        <v>283</v>
      </c>
      <c r="D171">
        <v>0</v>
      </c>
    </row>
    <row r="172" spans="1:4">
      <c r="A172">
        <v>0</v>
      </c>
      <c r="B172">
        <v>1</v>
      </c>
      <c r="C172" t="s">
        <v>283</v>
      </c>
      <c r="D172">
        <v>0</v>
      </c>
    </row>
    <row r="173" spans="1:4">
      <c r="A173">
        <v>0</v>
      </c>
      <c r="B173">
        <v>1</v>
      </c>
      <c r="C173" t="s">
        <v>283</v>
      </c>
      <c r="D173">
        <v>0</v>
      </c>
    </row>
    <row r="174" spans="1:4">
      <c r="A174">
        <v>0</v>
      </c>
      <c r="B174">
        <v>1</v>
      </c>
      <c r="C174" t="s">
        <v>283</v>
      </c>
      <c r="D174">
        <v>0</v>
      </c>
    </row>
    <row r="175" spans="1:4">
      <c r="A175">
        <v>0</v>
      </c>
      <c r="B175">
        <v>1</v>
      </c>
      <c r="C175" t="s">
        <v>283</v>
      </c>
      <c r="D175">
        <v>0</v>
      </c>
    </row>
    <row r="176" spans="1:4">
      <c r="A176">
        <v>0</v>
      </c>
      <c r="B176">
        <v>1</v>
      </c>
      <c r="C176" t="s">
        <v>283</v>
      </c>
      <c r="D176">
        <v>0</v>
      </c>
    </row>
    <row r="177" spans="1:4">
      <c r="A177">
        <v>0</v>
      </c>
      <c r="B177">
        <v>1</v>
      </c>
      <c r="C177" t="s">
        <v>283</v>
      </c>
      <c r="D177">
        <v>0</v>
      </c>
    </row>
    <row r="178" spans="1:4">
      <c r="A178">
        <v>0</v>
      </c>
      <c r="B178">
        <v>1</v>
      </c>
      <c r="C178" t="s">
        <v>283</v>
      </c>
      <c r="D178">
        <v>0</v>
      </c>
    </row>
    <row r="179" spans="1:4">
      <c r="A179">
        <v>0</v>
      </c>
      <c r="B179">
        <v>1</v>
      </c>
      <c r="C179" t="s">
        <v>283</v>
      </c>
      <c r="D179">
        <v>0</v>
      </c>
    </row>
    <row r="180" spans="1:4">
      <c r="A180">
        <v>0</v>
      </c>
      <c r="B180">
        <v>1</v>
      </c>
      <c r="C180" t="s">
        <v>283</v>
      </c>
      <c r="D180">
        <v>0</v>
      </c>
    </row>
    <row r="181" spans="1:4">
      <c r="A181">
        <v>0</v>
      </c>
      <c r="B181">
        <v>1</v>
      </c>
      <c r="C181" t="s">
        <v>283</v>
      </c>
      <c r="D181">
        <v>0</v>
      </c>
    </row>
    <row r="182" spans="1:4">
      <c r="A182">
        <v>0</v>
      </c>
      <c r="B182">
        <v>1</v>
      </c>
      <c r="C182" t="s">
        <v>283</v>
      </c>
      <c r="D182">
        <v>0</v>
      </c>
    </row>
    <row r="183" spans="1:4">
      <c r="A183">
        <v>0</v>
      </c>
      <c r="B183">
        <v>1</v>
      </c>
      <c r="C183" t="s">
        <v>283</v>
      </c>
      <c r="D183">
        <v>0</v>
      </c>
    </row>
    <row r="184" spans="1:4">
      <c r="A184">
        <v>0</v>
      </c>
      <c r="B184">
        <v>1</v>
      </c>
      <c r="C184" t="s">
        <v>283</v>
      </c>
      <c r="D184">
        <v>0</v>
      </c>
    </row>
    <row r="185" spans="1:4">
      <c r="A185">
        <v>0</v>
      </c>
      <c r="B185">
        <v>1</v>
      </c>
      <c r="C185" t="s">
        <v>283</v>
      </c>
      <c r="D185">
        <v>0</v>
      </c>
    </row>
    <row r="186" spans="1:4">
      <c r="A186">
        <v>0</v>
      </c>
      <c r="B186">
        <v>1</v>
      </c>
      <c r="C186" t="s">
        <v>283</v>
      </c>
      <c r="D186">
        <v>0</v>
      </c>
    </row>
    <row r="187" spans="1:4">
      <c r="A187">
        <v>0</v>
      </c>
      <c r="B187">
        <v>1</v>
      </c>
      <c r="C187" t="s">
        <v>283</v>
      </c>
      <c r="D187">
        <v>0</v>
      </c>
    </row>
    <row r="188" spans="1:4">
      <c r="A188">
        <v>0</v>
      </c>
      <c r="B188">
        <v>1</v>
      </c>
      <c r="C188" t="s">
        <v>283</v>
      </c>
      <c r="D188">
        <v>0</v>
      </c>
    </row>
    <row r="189" spans="1:4">
      <c r="A189">
        <v>0</v>
      </c>
      <c r="B189">
        <v>1</v>
      </c>
      <c r="C189" t="s">
        <v>283</v>
      </c>
      <c r="D189">
        <v>0</v>
      </c>
    </row>
    <row r="190" spans="1:4">
      <c r="A190">
        <v>0</v>
      </c>
      <c r="B190">
        <v>1</v>
      </c>
      <c r="C190" t="s">
        <v>283</v>
      </c>
      <c r="D190">
        <v>0</v>
      </c>
    </row>
    <row r="191" spans="1:4">
      <c r="A191">
        <v>0</v>
      </c>
      <c r="B191">
        <v>1</v>
      </c>
      <c r="C191" t="s">
        <v>283</v>
      </c>
      <c r="D191">
        <v>0</v>
      </c>
    </row>
    <row r="192" spans="1:4">
      <c r="A192">
        <v>0</v>
      </c>
      <c r="B192">
        <v>1</v>
      </c>
      <c r="C192" t="s">
        <v>283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6" zoomScale="90" zoomScaleNormal="100" zoomScaleSheetLayoutView="90" workbookViewId="0">
      <selection activeCell="L156" sqref="L156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6" t="s">
        <v>162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0" t="s">
        <v>78</v>
      </c>
      <c r="D3" s="481"/>
      <c r="E3" s="481"/>
      <c r="F3" s="481"/>
      <c r="G3" s="481"/>
      <c r="H3" s="482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89"/>
    </row>
    <row r="5" spans="1:19" s="95" customFormat="1" ht="23.1" customHeight="1" thickTop="1">
      <c r="A5" s="485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6"/>
      <c r="B6" s="96"/>
      <c r="C6" s="97"/>
      <c r="E6" s="98" t="s">
        <v>182</v>
      </c>
      <c r="F6" s="98"/>
      <c r="G6" s="98"/>
      <c r="H6" s="98"/>
      <c r="I6" s="477" t="s">
        <v>292</v>
      </c>
      <c r="J6" s="378">
        <v>785.21799999999996</v>
      </c>
      <c r="K6" s="133">
        <v>873.15300000000002</v>
      </c>
      <c r="L6" s="101">
        <v>-10.07097267031094</v>
      </c>
      <c r="M6" s="100">
        <v>866.49900000000002</v>
      </c>
      <c r="N6" s="102">
        <v>-9.3803916680804118</v>
      </c>
      <c r="O6" s="483" t="s">
        <v>0</v>
      </c>
    </row>
    <row r="7" spans="1:19" s="83" customFormat="1" ht="16.5" customHeight="1">
      <c r="A7" s="486"/>
      <c r="B7" s="96"/>
      <c r="C7" s="97"/>
      <c r="E7" s="103" t="s">
        <v>93</v>
      </c>
      <c r="F7" s="103"/>
      <c r="G7" s="104"/>
      <c r="H7" s="104" t="s">
        <v>67</v>
      </c>
      <c r="I7" s="478"/>
      <c r="J7" s="379">
        <v>695.81</v>
      </c>
      <c r="K7" s="380">
        <v>701.91200000000003</v>
      </c>
      <c r="L7" s="101">
        <v>-0.86933974629299637</v>
      </c>
      <c r="M7" s="105">
        <v>671.49</v>
      </c>
      <c r="N7" s="106">
        <v>3.6217963037424195</v>
      </c>
      <c r="O7" s="484"/>
      <c r="R7" s="445"/>
    </row>
    <row r="8" spans="1:19" s="83" customFormat="1" ht="16.5" customHeight="1" thickBot="1">
      <c r="A8" s="486"/>
      <c r="B8" s="96"/>
      <c r="C8" s="107"/>
      <c r="D8" s="108"/>
      <c r="E8" s="109"/>
      <c r="F8" s="108"/>
      <c r="G8" s="110"/>
      <c r="H8" s="110" t="s">
        <v>68</v>
      </c>
      <c r="I8" s="479"/>
      <c r="J8" s="381">
        <v>25.730263224797287</v>
      </c>
      <c r="K8" s="382">
        <v>25.740993902963275</v>
      </c>
      <c r="L8" s="113">
        <v>-4.1687116691913051E-2</v>
      </c>
      <c r="M8" s="112">
        <v>24.95813405280127</v>
      </c>
      <c r="N8" s="114">
        <v>3.093697511049931</v>
      </c>
      <c r="O8" s="493"/>
    </row>
    <row r="9" spans="1:19" s="83" customFormat="1" ht="23.1" customHeight="1">
      <c r="A9" s="486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6"/>
      <c r="B10" s="96"/>
      <c r="C10" s="466" t="s">
        <v>13</v>
      </c>
      <c r="D10" s="467"/>
      <c r="E10" s="98" t="s">
        <v>69</v>
      </c>
      <c r="F10" s="98"/>
      <c r="G10" s="98"/>
      <c r="H10" s="98"/>
      <c r="I10" s="47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3" t="s">
        <v>55</v>
      </c>
    </row>
    <row r="11" spans="1:19" s="83" customFormat="1" ht="16.5" hidden="1" customHeight="1">
      <c r="A11" s="486"/>
      <c r="B11" s="96"/>
      <c r="C11" s="468"/>
      <c r="D11" s="469"/>
      <c r="E11" s="103" t="s">
        <v>93</v>
      </c>
      <c r="F11" s="103"/>
      <c r="G11" s="104"/>
      <c r="H11" s="104" t="s">
        <v>67</v>
      </c>
      <c r="I11" s="47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4"/>
    </row>
    <row r="12" spans="1:19" s="83" customFormat="1" ht="16.5" hidden="1" customHeight="1" thickBot="1">
      <c r="A12" s="486"/>
      <c r="B12" s="389" t="s">
        <v>175</v>
      </c>
      <c r="C12" s="470"/>
      <c r="D12" s="471"/>
      <c r="E12" s="109"/>
      <c r="F12" s="108"/>
      <c r="G12" s="110"/>
      <c r="H12" s="110" t="s">
        <v>68</v>
      </c>
      <c r="I12" s="47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4"/>
    </row>
    <row r="13" spans="1:19" s="83" customFormat="1" ht="16.5" customHeight="1">
      <c r="A13" s="486"/>
      <c r="B13" s="96"/>
      <c r="C13" s="468" t="s">
        <v>14</v>
      </c>
      <c r="D13" s="469"/>
      <c r="E13" s="98" t="s">
        <v>69</v>
      </c>
      <c r="F13" s="98"/>
      <c r="G13" s="98"/>
      <c r="H13" s="98"/>
      <c r="I13" s="490" t="s">
        <v>293</v>
      </c>
      <c r="J13" s="411">
        <v>141.17099999999999</v>
      </c>
      <c r="K13" s="100">
        <v>134.66200000000001</v>
      </c>
      <c r="L13" s="101">
        <v>4.8335833419969942</v>
      </c>
      <c r="M13" s="100">
        <v>146.13200000000001</v>
      </c>
      <c r="N13" s="106">
        <v>-3.3948758656557221</v>
      </c>
      <c r="O13" s="483" t="s">
        <v>56</v>
      </c>
    </row>
    <row r="14" spans="1:19" s="83" customFormat="1" ht="16.5" customHeight="1">
      <c r="A14" s="486"/>
      <c r="B14" s="96"/>
      <c r="C14" s="468"/>
      <c r="D14" s="469"/>
      <c r="E14" s="103" t="s">
        <v>93</v>
      </c>
      <c r="F14" s="103"/>
      <c r="G14" s="104"/>
      <c r="H14" s="104" t="s">
        <v>67</v>
      </c>
      <c r="I14" s="491"/>
      <c r="J14" s="411">
        <v>167.53700000000001</v>
      </c>
      <c r="K14" s="100">
        <v>161.37700000000001</v>
      </c>
      <c r="L14" s="101">
        <v>3.8171486643078012</v>
      </c>
      <c r="M14" s="100">
        <v>169.61600000000001</v>
      </c>
      <c r="N14" s="106">
        <v>-1.2257098386944665</v>
      </c>
      <c r="O14" s="484"/>
    </row>
    <row r="15" spans="1:19" s="83" customFormat="1" ht="16.5" customHeight="1" thickBot="1">
      <c r="A15" s="487"/>
      <c r="B15" s="120"/>
      <c r="C15" s="472"/>
      <c r="D15" s="473"/>
      <c r="E15" s="121"/>
      <c r="F15" s="122"/>
      <c r="G15" s="123"/>
      <c r="H15" s="123" t="s">
        <v>68</v>
      </c>
      <c r="I15" s="492"/>
      <c r="J15" s="412">
        <v>34.991729735531386</v>
      </c>
      <c r="K15" s="124">
        <v>33.608422046435102</v>
      </c>
      <c r="L15" s="125">
        <v>4.1159554804002241</v>
      </c>
      <c r="M15" s="124">
        <v>35.916168221165698</v>
      </c>
      <c r="N15" s="126">
        <v>-2.5738783712721647</v>
      </c>
      <c r="O15" s="488"/>
    </row>
    <row r="16" spans="1:19" s="83" customFormat="1" ht="8.65" customHeight="1" thickTop="1" thickBot="1">
      <c r="D16" s="465"/>
      <c r="E16" s="465"/>
      <c r="F16" s="465"/>
      <c r="G16" s="465"/>
      <c r="H16" s="465"/>
      <c r="I16" s="465"/>
      <c r="J16" s="465"/>
      <c r="K16" s="465"/>
      <c r="L16" s="465"/>
      <c r="M16" s="465"/>
      <c r="N16" s="465"/>
    </row>
    <row r="17" spans="1:28" s="95" customFormat="1" ht="23.1" customHeight="1" thickTop="1">
      <c r="A17" s="503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4"/>
      <c r="B18" s="96"/>
      <c r="C18" s="97"/>
      <c r="E18" s="131" t="s">
        <v>95</v>
      </c>
      <c r="F18" s="98"/>
      <c r="G18" s="98"/>
      <c r="H18" s="98"/>
      <c r="I18" s="477" t="s">
        <v>291</v>
      </c>
      <c r="J18" s="99">
        <v>1550.423</v>
      </c>
      <c r="K18" s="100">
        <v>1440.8589999999999</v>
      </c>
      <c r="L18" s="101">
        <v>7.6040750691080961</v>
      </c>
      <c r="M18" s="100">
        <v>1230.8969999999999</v>
      </c>
      <c r="N18" s="102">
        <v>25.958792652837737</v>
      </c>
      <c r="O18" s="495" t="s">
        <v>31</v>
      </c>
      <c r="P18" s="132"/>
      <c r="Q18" s="132"/>
    </row>
    <row r="19" spans="1:28" s="83" customFormat="1" ht="16.5" customHeight="1">
      <c r="A19" s="504"/>
      <c r="B19" s="96"/>
      <c r="C19" s="97"/>
      <c r="F19" s="98" t="s">
        <v>199</v>
      </c>
      <c r="G19" s="98"/>
      <c r="H19" s="98"/>
      <c r="I19" s="478"/>
      <c r="J19" s="99">
        <v>775.06700000000001</v>
      </c>
      <c r="K19" s="100">
        <v>773.14499999999998</v>
      </c>
      <c r="L19" s="101">
        <v>0.24859502421925583</v>
      </c>
      <c r="M19" s="100">
        <v>580.70500000000004</v>
      </c>
      <c r="N19" s="106">
        <v>33.470006285463349</v>
      </c>
      <c r="O19" s="496"/>
      <c r="P19" s="132"/>
      <c r="Q19" s="132"/>
    </row>
    <row r="20" spans="1:28" s="83" customFormat="1" ht="16.5" customHeight="1">
      <c r="A20" s="504"/>
      <c r="B20" s="96"/>
      <c r="C20" s="97"/>
      <c r="F20" s="98" t="s">
        <v>70</v>
      </c>
      <c r="G20" s="98"/>
      <c r="H20" s="98"/>
      <c r="I20" s="478"/>
      <c r="J20" s="99">
        <v>176.56399999999999</v>
      </c>
      <c r="K20" s="100">
        <v>194.67599999999999</v>
      </c>
      <c r="L20" s="101">
        <v>-9.3036635229817755</v>
      </c>
      <c r="M20" s="100">
        <v>178.703</v>
      </c>
      <c r="N20" s="106">
        <v>-1.196958081285715</v>
      </c>
      <c r="O20" s="496"/>
      <c r="P20" s="132"/>
      <c r="Q20" s="132"/>
    </row>
    <row r="21" spans="1:28" s="83" customFormat="1" ht="16.5" customHeight="1">
      <c r="A21" s="504"/>
      <c r="B21" s="96"/>
      <c r="C21" s="97"/>
      <c r="F21" s="98" t="s">
        <v>73</v>
      </c>
      <c r="G21" s="98"/>
      <c r="H21" s="98"/>
      <c r="I21" s="478"/>
      <c r="J21" s="99">
        <v>450.7</v>
      </c>
      <c r="K21" s="133">
        <v>352.62799999999999</v>
      </c>
      <c r="L21" s="101">
        <v>27.811744955023432</v>
      </c>
      <c r="M21" s="133">
        <v>362.96600000000001</v>
      </c>
      <c r="N21" s="101">
        <v>24.17140999432452</v>
      </c>
      <c r="O21" s="496"/>
      <c r="P21" s="132"/>
      <c r="Q21" s="132"/>
    </row>
    <row r="22" spans="1:28" s="83" customFormat="1" ht="16.5" hidden="1" customHeight="1">
      <c r="A22" s="504"/>
      <c r="B22" s="96"/>
      <c r="C22" s="97"/>
      <c r="F22" s="98" t="s">
        <v>91</v>
      </c>
      <c r="G22" s="98"/>
      <c r="H22" s="98"/>
      <c r="I22" s="478"/>
      <c r="J22" s="99">
        <v>0</v>
      </c>
      <c r="K22" s="100">
        <v>0</v>
      </c>
      <c r="L22" s="101" t="e">
        <v>#DIV/0!</v>
      </c>
      <c r="M22" s="100">
        <v>463.048</v>
      </c>
      <c r="N22" s="106">
        <v>-100</v>
      </c>
      <c r="O22" s="496"/>
      <c r="P22" s="132"/>
      <c r="Q22" s="132"/>
    </row>
    <row r="23" spans="1:28" s="83" customFormat="1" ht="16.5" customHeight="1">
      <c r="A23" s="504"/>
      <c r="B23" s="96"/>
      <c r="C23" s="97"/>
      <c r="F23" s="98" t="s">
        <v>74</v>
      </c>
      <c r="G23" s="98"/>
      <c r="H23" s="98"/>
      <c r="I23" s="478"/>
      <c r="J23" s="99">
        <v>107.646</v>
      </c>
      <c r="K23" s="133">
        <v>81.221999999999994</v>
      </c>
      <c r="L23" s="101">
        <v>32.533057545985081</v>
      </c>
      <c r="M23" s="133">
        <v>92.522999999999996</v>
      </c>
      <c r="N23" s="101">
        <v>16.345124995946957</v>
      </c>
      <c r="O23" s="496"/>
      <c r="P23" s="132"/>
      <c r="Q23" s="132"/>
    </row>
    <row r="24" spans="1:28" s="83" customFormat="1" ht="16.5" hidden="1" customHeight="1">
      <c r="A24" s="504"/>
      <c r="B24" s="96"/>
      <c r="C24" s="97"/>
      <c r="F24" s="98" t="s">
        <v>71</v>
      </c>
      <c r="G24" s="98"/>
      <c r="H24" s="98"/>
      <c r="I24" s="478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6"/>
      <c r="P24" s="132"/>
      <c r="Q24" s="132"/>
    </row>
    <row r="25" spans="1:28" s="95" customFormat="1" ht="16.5" customHeight="1" thickBot="1">
      <c r="A25" s="504"/>
      <c r="B25" s="134"/>
      <c r="C25" s="135"/>
      <c r="D25" s="136"/>
      <c r="E25" s="136"/>
      <c r="F25" s="136" t="s">
        <v>72</v>
      </c>
      <c r="G25" s="137"/>
      <c r="H25" s="138"/>
      <c r="I25" s="507"/>
      <c r="J25" s="139">
        <v>40.445999999999998</v>
      </c>
      <c r="K25" s="140">
        <v>39.188000000000002</v>
      </c>
      <c r="L25" s="141">
        <v>3.2101663774624756</v>
      </c>
      <c r="M25" s="140">
        <v>16</v>
      </c>
      <c r="N25" s="142">
        <v>152.78749999999999</v>
      </c>
      <c r="O25" s="497"/>
    </row>
    <row r="26" spans="1:28" s="95" customFormat="1" ht="23.1" customHeight="1" thickTop="1">
      <c r="A26" s="504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4"/>
      <c r="B27" s="96"/>
      <c r="C27" s="499" t="s">
        <v>196</v>
      </c>
      <c r="D27" s="500"/>
      <c r="E27" s="98" t="s">
        <v>185</v>
      </c>
      <c r="F27" s="98"/>
      <c r="G27" s="98"/>
      <c r="H27" s="98"/>
      <c r="I27" s="150" t="s">
        <v>293</v>
      </c>
      <c r="J27" s="99">
        <v>891</v>
      </c>
      <c r="K27" s="100">
        <v>961</v>
      </c>
      <c r="L27" s="101">
        <v>-7.2840790842871979</v>
      </c>
      <c r="M27" s="100">
        <v>1019</v>
      </c>
      <c r="N27" s="101">
        <v>-12.561334641805688</v>
      </c>
      <c r="O27" s="495" t="s">
        <v>35</v>
      </c>
      <c r="Z27" s="447"/>
      <c r="AB27" s="447"/>
    </row>
    <row r="28" spans="1:28" s="83" customFormat="1" ht="31.5" customHeight="1" thickBot="1">
      <c r="A28" s="504"/>
      <c r="B28" s="96"/>
      <c r="C28" s="501"/>
      <c r="D28" s="502"/>
      <c r="E28" s="151" t="s">
        <v>93</v>
      </c>
      <c r="F28" s="109"/>
      <c r="G28" s="110"/>
      <c r="H28" s="110" t="s">
        <v>67</v>
      </c>
      <c r="I28" s="152" t="s">
        <v>294</v>
      </c>
      <c r="J28" s="111">
        <v>1424</v>
      </c>
      <c r="K28" s="112">
        <v>1343</v>
      </c>
      <c r="L28" s="113">
        <v>6.0312732688011961</v>
      </c>
      <c r="M28" s="112">
        <v>1538</v>
      </c>
      <c r="N28" s="114">
        <v>-7.4122236671001263</v>
      </c>
      <c r="O28" s="496"/>
      <c r="Z28" s="447"/>
      <c r="AB28" s="447"/>
    </row>
    <row r="29" spans="1:28" s="83" customFormat="1" ht="28.5" customHeight="1">
      <c r="A29" s="504"/>
      <c r="B29" s="96"/>
      <c r="C29" s="499" t="s">
        <v>113</v>
      </c>
      <c r="D29" s="500"/>
      <c r="E29" s="153" t="s">
        <v>185</v>
      </c>
      <c r="F29" s="153"/>
      <c r="G29" s="153"/>
      <c r="H29" s="153"/>
      <c r="I29" s="150" t="s">
        <v>293</v>
      </c>
      <c r="J29" s="154">
        <v>3575</v>
      </c>
      <c r="K29" s="155">
        <v>3566</v>
      </c>
      <c r="L29" s="156">
        <v>0.25238362310713303</v>
      </c>
      <c r="M29" s="155">
        <v>3439</v>
      </c>
      <c r="N29" s="102">
        <v>3.9546379761558503</v>
      </c>
      <c r="O29" s="496"/>
      <c r="Z29" s="447"/>
      <c r="AB29" s="447"/>
    </row>
    <row r="30" spans="1:28" s="83" customFormat="1" ht="28.5" customHeight="1" thickBot="1">
      <c r="A30" s="504"/>
      <c r="B30" s="96"/>
      <c r="C30" s="501"/>
      <c r="D30" s="502"/>
      <c r="E30" s="151" t="s">
        <v>93</v>
      </c>
      <c r="F30" s="109"/>
      <c r="G30" s="110"/>
      <c r="H30" s="110" t="s">
        <v>67</v>
      </c>
      <c r="I30" s="415" t="s">
        <v>294</v>
      </c>
      <c r="J30" s="111">
        <v>5143</v>
      </c>
      <c r="K30" s="112">
        <v>4871</v>
      </c>
      <c r="L30" s="113">
        <v>5.5840689796756271</v>
      </c>
      <c r="M30" s="112">
        <v>4383</v>
      </c>
      <c r="N30" s="114">
        <v>17.339721651836637</v>
      </c>
      <c r="O30" s="496"/>
      <c r="Z30" s="447"/>
      <c r="AB30" s="447"/>
    </row>
    <row r="31" spans="1:28" s="83" customFormat="1" ht="28.5" customHeight="1">
      <c r="A31" s="504"/>
      <c r="B31" s="96"/>
      <c r="C31" s="506" t="s">
        <v>114</v>
      </c>
      <c r="D31" s="506"/>
      <c r="E31" s="157" t="s">
        <v>185</v>
      </c>
      <c r="F31" s="158"/>
      <c r="G31" s="158"/>
      <c r="H31" s="158"/>
      <c r="I31" s="159" t="s">
        <v>293</v>
      </c>
      <c r="J31" s="160">
        <v>4466</v>
      </c>
      <c r="K31" s="161">
        <v>4527</v>
      </c>
      <c r="L31" s="162">
        <v>-1.347470731168543</v>
      </c>
      <c r="M31" s="161">
        <v>4458</v>
      </c>
      <c r="N31" s="163">
        <v>0.17945266935845972</v>
      </c>
      <c r="O31" s="496"/>
      <c r="Z31" s="447"/>
      <c r="AB31" s="447"/>
    </row>
    <row r="32" spans="1:28" s="83" customFormat="1" ht="28.5" customHeight="1">
      <c r="A32" s="504"/>
      <c r="B32" s="96"/>
      <c r="C32" s="468"/>
      <c r="D32" s="468"/>
      <c r="E32" s="143" t="s">
        <v>23</v>
      </c>
      <c r="F32" s="144"/>
      <c r="G32" s="144"/>
      <c r="H32" s="144"/>
      <c r="I32" s="150" t="s">
        <v>294</v>
      </c>
      <c r="J32" s="164">
        <v>4878</v>
      </c>
      <c r="K32" s="165">
        <v>4975</v>
      </c>
      <c r="L32" s="166">
        <v>-1.9497487437185934</v>
      </c>
      <c r="M32" s="167">
        <v>4624</v>
      </c>
      <c r="N32" s="168">
        <v>5.4930795847750957</v>
      </c>
      <c r="O32" s="496"/>
      <c r="Q32" s="17"/>
      <c r="T32" s="448"/>
      <c r="U32" s="448"/>
      <c r="Z32" s="447"/>
      <c r="AB32" s="447"/>
    </row>
    <row r="33" spans="1:28" s="83" customFormat="1" ht="28.5" customHeight="1">
      <c r="A33" s="504"/>
      <c r="B33" s="96"/>
      <c r="C33" s="468"/>
      <c r="D33" s="468"/>
      <c r="E33" s="169" t="s">
        <v>93</v>
      </c>
      <c r="F33" s="170"/>
      <c r="G33" s="171"/>
      <c r="H33" s="171" t="s">
        <v>67</v>
      </c>
      <c r="I33" s="172" t="s">
        <v>294</v>
      </c>
      <c r="J33" s="164">
        <v>6567</v>
      </c>
      <c r="K33" s="165">
        <v>6214</v>
      </c>
      <c r="L33" s="166">
        <v>5.6807209526874791</v>
      </c>
      <c r="M33" s="167">
        <v>5921</v>
      </c>
      <c r="N33" s="168">
        <v>10.910319202837361</v>
      </c>
      <c r="O33" s="496"/>
      <c r="Q33" s="17"/>
      <c r="T33" s="448"/>
      <c r="Z33" s="447"/>
      <c r="AB33" s="447"/>
    </row>
    <row r="34" spans="1:28" s="83" customFormat="1" ht="28.5" customHeight="1" thickBot="1">
      <c r="A34" s="505"/>
      <c r="B34" s="173"/>
      <c r="C34" s="470"/>
      <c r="D34" s="470"/>
      <c r="E34" s="151" t="s">
        <v>93</v>
      </c>
      <c r="F34" s="109"/>
      <c r="G34" s="174"/>
      <c r="H34" s="174" t="s">
        <v>186</v>
      </c>
      <c r="I34" s="152" t="s">
        <v>293</v>
      </c>
      <c r="J34" s="175">
        <v>40</v>
      </c>
      <c r="K34" s="176">
        <v>41</v>
      </c>
      <c r="L34" s="177">
        <v>-2.4390243902439046</v>
      </c>
      <c r="M34" s="178">
        <v>40</v>
      </c>
      <c r="N34" s="113">
        <v>0</v>
      </c>
      <c r="O34" s="498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4" t="s">
        <v>119</v>
      </c>
      <c r="B37" s="494"/>
      <c r="C37" s="494"/>
      <c r="D37" s="494"/>
      <c r="E37" s="494"/>
      <c r="F37" s="494"/>
      <c r="G37" s="494"/>
      <c r="H37" s="494"/>
      <c r="I37" s="494"/>
      <c r="J37" s="494"/>
      <c r="K37" s="494"/>
      <c r="L37" s="494"/>
      <c r="M37" s="494"/>
      <c r="N37" s="494"/>
      <c r="O37" s="494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abSelected="1" topLeftCell="A8" workbookViewId="0">
      <selection activeCell="L156" sqref="L156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3" t="s">
        <v>134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8" t="s">
        <v>61</v>
      </c>
      <c r="B5" s="509"/>
      <c r="C5" s="509"/>
      <c r="D5" s="509"/>
      <c r="E5" s="509"/>
      <c r="F5" s="510" t="s">
        <v>52</v>
      </c>
      <c r="G5" s="511"/>
      <c r="H5" s="511"/>
      <c r="I5" s="511"/>
      <c r="J5" s="512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6" t="s">
        <v>58</v>
      </c>
      <c r="B7" s="517"/>
      <c r="C7" s="517"/>
      <c r="D7" s="517"/>
      <c r="E7" s="518"/>
      <c r="F7" s="519" t="s">
        <v>34</v>
      </c>
      <c r="G7" s="520"/>
      <c r="H7" s="520"/>
      <c r="I7" s="520"/>
      <c r="J7" s="521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2" t="s">
        <v>14</v>
      </c>
      <c r="B9" s="523"/>
      <c r="C9" s="523"/>
      <c r="D9" s="523"/>
      <c r="E9" s="524"/>
      <c r="F9" s="519" t="s">
        <v>96</v>
      </c>
      <c r="G9" s="520"/>
      <c r="H9" s="520"/>
      <c r="I9" s="520"/>
      <c r="J9" s="521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4" t="s">
        <v>100</v>
      </c>
      <c r="E11" s="514"/>
      <c r="F11" s="519" t="s">
        <v>97</v>
      </c>
      <c r="G11" s="520"/>
      <c r="H11" s="520"/>
      <c r="I11" s="520"/>
      <c r="J11" s="521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4" t="s">
        <v>101</v>
      </c>
      <c r="J13" s="51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L156" sqref="L156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  <c r="G1" s="525"/>
      <c r="H1" s="525"/>
      <c r="I1" s="525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zoomScale="90" zoomScaleNormal="90" workbookViewId="0">
      <selection activeCell="L156" sqref="L156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8" zoomScale="99" zoomScaleNormal="99" workbookViewId="0">
      <selection activeCell="L156" sqref="L156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4" t="s">
        <v>135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174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6" t="s">
        <v>288</v>
      </c>
      <c r="B9" s="407" t="s">
        <v>8</v>
      </c>
      <c r="C9" s="313">
        <v>15460</v>
      </c>
      <c r="D9" s="367">
        <v>-0.27058268459542345</v>
      </c>
      <c r="E9" s="313">
        <v>32008</v>
      </c>
      <c r="F9" s="367">
        <v>-0.11784808731121155</v>
      </c>
      <c r="G9" s="315">
        <v>47468</v>
      </c>
      <c r="H9" s="369">
        <v>-0.1741679569929887</v>
      </c>
      <c r="I9" s="313">
        <v>21195</v>
      </c>
      <c r="J9" s="313">
        <v>36284</v>
      </c>
      <c r="K9" s="315">
        <v>57479</v>
      </c>
    </row>
    <row r="10" spans="1:11" s="294" customFormat="1" ht="18" customHeight="1">
      <c r="A10" s="527" t="s">
        <v>288</v>
      </c>
      <c r="B10" s="316" t="s">
        <v>9</v>
      </c>
      <c r="C10" s="313">
        <v>85545</v>
      </c>
      <c r="D10" s="314">
        <v>2.3510409188801207E-2</v>
      </c>
      <c r="E10" s="313">
        <v>39005</v>
      </c>
      <c r="F10" s="367">
        <v>5.8049640580496442E-2</v>
      </c>
      <c r="G10" s="315">
        <v>124550</v>
      </c>
      <c r="H10" s="369">
        <v>3.408194611648474E-2</v>
      </c>
      <c r="I10" s="313">
        <v>83580</v>
      </c>
      <c r="J10" s="313">
        <v>36865</v>
      </c>
      <c r="K10" s="315">
        <v>120445</v>
      </c>
    </row>
    <row r="11" spans="1:11" s="294" customFormat="1" ht="18" customHeight="1">
      <c r="A11" s="527" t="s">
        <v>290</v>
      </c>
      <c r="B11" s="316" t="s">
        <v>10</v>
      </c>
      <c r="C11" s="313">
        <v>164754</v>
      </c>
      <c r="D11" s="367">
        <v>-4.5380274182146851E-2</v>
      </c>
      <c r="E11" s="313">
        <v>77768</v>
      </c>
      <c r="F11" s="367">
        <v>-0.10316673201559146</v>
      </c>
      <c r="G11" s="315">
        <v>242522</v>
      </c>
      <c r="H11" s="369">
        <v>-6.4704974932510595E-2</v>
      </c>
      <c r="I11" s="313">
        <v>172586</v>
      </c>
      <c r="J11" s="313">
        <v>86714</v>
      </c>
      <c r="K11" s="315">
        <v>259300</v>
      </c>
    </row>
    <row r="12" spans="1:11" s="294" customFormat="1" ht="18" customHeight="1">
      <c r="A12" s="527">
        <v>0</v>
      </c>
      <c r="B12" s="316" t="s">
        <v>11</v>
      </c>
      <c r="C12" s="313">
        <v>160000</v>
      </c>
      <c r="D12" s="314">
        <v>5.2631578947368363E-2</v>
      </c>
      <c r="E12" s="313">
        <v>55000</v>
      </c>
      <c r="F12" s="367">
        <v>0</v>
      </c>
      <c r="G12" s="315">
        <v>215000</v>
      </c>
      <c r="H12" s="369">
        <v>3.8647342995169032E-2</v>
      </c>
      <c r="I12" s="313">
        <v>152000</v>
      </c>
      <c r="J12" s="313">
        <v>55000</v>
      </c>
      <c r="K12" s="315">
        <v>207000</v>
      </c>
    </row>
    <row r="13" spans="1:11" s="294" customFormat="1" ht="18" customHeight="1">
      <c r="A13" s="527" t="s">
        <v>291</v>
      </c>
      <c r="B13" s="316" t="s">
        <v>81</v>
      </c>
      <c r="C13" s="313">
        <v>86455</v>
      </c>
      <c r="D13" s="367">
        <v>-1.098209689412577E-2</v>
      </c>
      <c r="E13" s="313">
        <v>27113</v>
      </c>
      <c r="F13" s="367">
        <v>-3.8000283848992344E-2</v>
      </c>
      <c r="G13" s="315">
        <v>113568</v>
      </c>
      <c r="H13" s="369">
        <v>-1.756935613629873E-2</v>
      </c>
      <c r="I13" s="313">
        <v>87415</v>
      </c>
      <c r="J13" s="313">
        <v>28184</v>
      </c>
      <c r="K13" s="315">
        <v>115599</v>
      </c>
    </row>
    <row r="14" spans="1:11" s="294" customFormat="1" ht="18" customHeight="1">
      <c r="A14" s="527">
        <v>0</v>
      </c>
      <c r="B14" s="316" t="s">
        <v>163</v>
      </c>
      <c r="C14" s="313">
        <v>34623</v>
      </c>
      <c r="D14" s="367">
        <v>-0.12700453857791227</v>
      </c>
      <c r="E14" s="313">
        <v>29480</v>
      </c>
      <c r="F14" s="367">
        <v>-0.19690530674512363</v>
      </c>
      <c r="G14" s="315">
        <v>64103</v>
      </c>
      <c r="H14" s="369">
        <v>-0.16060391787135975</v>
      </c>
      <c r="I14" s="313">
        <v>39660</v>
      </c>
      <c r="J14" s="313">
        <v>36708</v>
      </c>
      <c r="K14" s="315">
        <v>76368</v>
      </c>
    </row>
    <row r="15" spans="1:11" s="294" customFormat="1" ht="18" customHeight="1">
      <c r="A15" s="527">
        <v>0</v>
      </c>
      <c r="B15" s="316" t="s">
        <v>179</v>
      </c>
      <c r="C15" s="313">
        <v>31664</v>
      </c>
      <c r="D15" s="367">
        <v>-6.7032028050325598E-2</v>
      </c>
      <c r="E15" s="313">
        <v>16274</v>
      </c>
      <c r="F15" s="367">
        <v>0.11695264241592307</v>
      </c>
      <c r="G15" s="315">
        <v>47938</v>
      </c>
      <c r="H15" s="369">
        <v>-1.1771011564864264E-2</v>
      </c>
      <c r="I15" s="313">
        <v>33939</v>
      </c>
      <c r="J15" s="313">
        <v>14570</v>
      </c>
      <c r="K15" s="315">
        <v>48509</v>
      </c>
    </row>
    <row r="16" spans="1:11" s="317" customFormat="1" ht="18" customHeight="1">
      <c r="A16" s="528">
        <v>0</v>
      </c>
      <c r="B16" s="363" t="s">
        <v>4</v>
      </c>
      <c r="C16" s="360">
        <v>578501</v>
      </c>
      <c r="D16" s="331">
        <v>-2.0112640271014226E-2</v>
      </c>
      <c r="E16" s="360">
        <v>276648</v>
      </c>
      <c r="F16" s="368">
        <v>-6.0059458082052153E-2</v>
      </c>
      <c r="G16" s="360">
        <v>855149</v>
      </c>
      <c r="H16" s="331">
        <v>-3.3402283259862053E-2</v>
      </c>
      <c r="I16" s="360">
        <v>590375</v>
      </c>
      <c r="J16" s="360">
        <v>294325</v>
      </c>
      <c r="K16" s="360">
        <v>884700</v>
      </c>
    </row>
    <row r="17" spans="1:11" s="294" customFormat="1" ht="18" customHeight="1">
      <c r="A17" s="529" t="s">
        <v>289</v>
      </c>
      <c r="B17" s="408" t="s">
        <v>8</v>
      </c>
      <c r="C17" s="327">
        <v>17823</v>
      </c>
      <c r="D17" s="367">
        <v>-0.14563060255980054</v>
      </c>
      <c r="E17" s="327">
        <v>32408</v>
      </c>
      <c r="F17" s="367">
        <v>0.1436234032041781</v>
      </c>
      <c r="G17" s="328">
        <v>50231</v>
      </c>
      <c r="H17" s="369">
        <v>2.0976036098294681E-2</v>
      </c>
      <c r="I17" s="327">
        <v>20861</v>
      </c>
      <c r="J17" s="327">
        <v>28338</v>
      </c>
      <c r="K17" s="328">
        <v>49199</v>
      </c>
    </row>
    <row r="18" spans="1:11" s="294" customFormat="1" ht="18" customHeight="1">
      <c r="A18" s="530">
        <v>0</v>
      </c>
      <c r="B18" s="326" t="s">
        <v>9</v>
      </c>
      <c r="C18" s="327">
        <v>77768</v>
      </c>
      <c r="D18" s="314">
        <v>-4.8860731626774956E-2</v>
      </c>
      <c r="E18" s="327">
        <v>35542</v>
      </c>
      <c r="F18" s="367">
        <v>-5.1884653346493503E-2</v>
      </c>
      <c r="G18" s="328">
        <v>113310</v>
      </c>
      <c r="H18" s="369">
        <v>-4.9811320754716948E-2</v>
      </c>
      <c r="I18" s="327">
        <v>81763</v>
      </c>
      <c r="J18" s="327">
        <v>37487</v>
      </c>
      <c r="K18" s="328">
        <v>119250</v>
      </c>
    </row>
    <row r="19" spans="1:11" s="294" customFormat="1" ht="18" customHeight="1">
      <c r="A19" s="530">
        <v>0</v>
      </c>
      <c r="B19" s="326" t="s">
        <v>10</v>
      </c>
      <c r="C19" s="327">
        <v>145816</v>
      </c>
      <c r="D19" s="367">
        <v>-7.0270408130734485E-2</v>
      </c>
      <c r="E19" s="327">
        <v>72882</v>
      </c>
      <c r="F19" s="367">
        <v>-0.22731465284183072</v>
      </c>
      <c r="G19" s="328">
        <v>218698</v>
      </c>
      <c r="H19" s="369">
        <v>-0.12924828794394017</v>
      </c>
      <c r="I19" s="327">
        <v>156837</v>
      </c>
      <c r="J19" s="327">
        <v>94323</v>
      </c>
      <c r="K19" s="328">
        <v>251160</v>
      </c>
    </row>
    <row r="20" spans="1:11" s="294" customFormat="1" ht="18" customHeight="1">
      <c r="A20" s="530"/>
      <c r="B20" s="326" t="s">
        <v>11</v>
      </c>
      <c r="C20" s="327">
        <v>127000</v>
      </c>
      <c r="D20" s="367">
        <v>-0.13605442176870752</v>
      </c>
      <c r="E20" s="327">
        <v>45000</v>
      </c>
      <c r="F20" s="367">
        <v>-0.23728813559322037</v>
      </c>
      <c r="G20" s="328">
        <v>172000</v>
      </c>
      <c r="H20" s="369">
        <v>-0.16504854368932043</v>
      </c>
      <c r="I20" s="327">
        <v>147000</v>
      </c>
      <c r="J20" s="327">
        <v>59000</v>
      </c>
      <c r="K20" s="328">
        <v>206000</v>
      </c>
    </row>
    <row r="21" spans="1:11" s="294" customFormat="1" ht="18" customHeight="1">
      <c r="A21" s="530">
        <v>0</v>
      </c>
      <c r="B21" s="326" t="s">
        <v>81</v>
      </c>
      <c r="C21" s="327">
        <v>79387</v>
      </c>
      <c r="D21" s="367">
        <v>-3.2915494158778924E-2</v>
      </c>
      <c r="E21" s="327">
        <v>22952</v>
      </c>
      <c r="F21" s="367">
        <v>-0.18019787834410828</v>
      </c>
      <c r="G21" s="328">
        <v>102339</v>
      </c>
      <c r="H21" s="369">
        <v>-7.0372254419272195E-2</v>
      </c>
      <c r="I21" s="327">
        <v>82089</v>
      </c>
      <c r="J21" s="327">
        <v>27997</v>
      </c>
      <c r="K21" s="328">
        <v>110086</v>
      </c>
    </row>
    <row r="22" spans="1:11" s="294" customFormat="1" ht="18" customHeight="1">
      <c r="A22" s="530">
        <v>0</v>
      </c>
      <c r="B22" s="326" t="s">
        <v>163</v>
      </c>
      <c r="C22" s="327">
        <v>34418</v>
      </c>
      <c r="D22" s="367">
        <v>-0.12091336330200242</v>
      </c>
      <c r="E22" s="327">
        <v>28522</v>
      </c>
      <c r="F22" s="367">
        <v>-0.13906245283588392</v>
      </c>
      <c r="G22" s="328">
        <v>62940</v>
      </c>
      <c r="H22" s="369">
        <v>-0.12923174831560158</v>
      </c>
      <c r="I22" s="327">
        <v>39152</v>
      </c>
      <c r="J22" s="327">
        <v>33129</v>
      </c>
      <c r="K22" s="328">
        <v>72281</v>
      </c>
    </row>
    <row r="23" spans="1:11" s="294" customFormat="1" ht="18" customHeight="1">
      <c r="A23" s="530">
        <v>0</v>
      </c>
      <c r="B23" s="326" t="s">
        <v>179</v>
      </c>
      <c r="C23" s="327">
        <v>31664</v>
      </c>
      <c r="D23" s="367">
        <v>-7.1491283080395984E-3</v>
      </c>
      <c r="E23" s="327">
        <v>16274</v>
      </c>
      <c r="F23" s="367">
        <v>3.0065193999620154E-2</v>
      </c>
      <c r="G23" s="328">
        <v>47938</v>
      </c>
      <c r="H23" s="369">
        <v>5.1791742676814412E-3</v>
      </c>
      <c r="I23" s="327">
        <v>31892</v>
      </c>
      <c r="J23" s="327">
        <v>15799</v>
      </c>
      <c r="K23" s="328">
        <v>47691</v>
      </c>
    </row>
    <row r="24" spans="1:11" s="325" customFormat="1" ht="18" customHeight="1">
      <c r="A24" s="531">
        <v>0</v>
      </c>
      <c r="B24" s="329" t="s">
        <v>4</v>
      </c>
      <c r="C24" s="330">
        <v>513876</v>
      </c>
      <c r="D24" s="331">
        <v>-8.1698517139211613E-2</v>
      </c>
      <c r="E24" s="330">
        <v>253580</v>
      </c>
      <c r="F24" s="368">
        <v>-0.14352203679497966</v>
      </c>
      <c r="G24" s="330">
        <v>767456</v>
      </c>
      <c r="H24" s="372">
        <v>-0.10309033771315246</v>
      </c>
      <c r="I24" s="330">
        <v>559594</v>
      </c>
      <c r="J24" s="330">
        <v>296073</v>
      </c>
      <c r="K24" s="330">
        <v>855667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5" zoomScale="90" zoomScaleNormal="90" workbookViewId="0">
      <selection activeCell="L156" sqref="L156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174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4" t="s">
        <v>288</v>
      </c>
      <c r="B9" s="407" t="s">
        <v>8</v>
      </c>
      <c r="C9" s="313">
        <v>27028</v>
      </c>
      <c r="D9" s="367">
        <v>0.73256410256410254</v>
      </c>
      <c r="E9" s="313">
        <v>20968</v>
      </c>
      <c r="F9" s="367">
        <v>-9.728912817606461E-3</v>
      </c>
      <c r="G9" s="315">
        <v>47996</v>
      </c>
      <c r="H9" s="369">
        <v>0.30516125523467674</v>
      </c>
      <c r="I9" s="313">
        <v>15600</v>
      </c>
      <c r="J9" s="313">
        <v>21174</v>
      </c>
      <c r="K9" s="315">
        <v>36774</v>
      </c>
    </row>
    <row r="10" spans="1:11" ht="18" customHeight="1">
      <c r="A10" s="544" t="s">
        <v>288</v>
      </c>
      <c r="B10" s="316" t="s">
        <v>9</v>
      </c>
      <c r="C10" s="313">
        <v>90410</v>
      </c>
      <c r="D10" s="314">
        <v>0.13573268010803341</v>
      </c>
      <c r="E10" s="313">
        <v>31981</v>
      </c>
      <c r="F10" s="367">
        <v>-2.0283342694875639E-3</v>
      </c>
      <c r="G10" s="315">
        <v>122391</v>
      </c>
      <c r="H10" s="369">
        <v>9.6192600155842856E-2</v>
      </c>
      <c r="I10" s="313">
        <v>79605</v>
      </c>
      <c r="J10" s="313">
        <v>32046</v>
      </c>
      <c r="K10" s="315">
        <v>111651</v>
      </c>
    </row>
    <row r="11" spans="1:11" ht="18" customHeight="1">
      <c r="A11" s="544" t="s">
        <v>290</v>
      </c>
      <c r="B11" s="316" t="s">
        <v>10</v>
      </c>
      <c r="C11" s="313">
        <v>141262</v>
      </c>
      <c r="D11" s="367">
        <v>-0.19635674746980547</v>
      </c>
      <c r="E11" s="313">
        <v>91016</v>
      </c>
      <c r="F11" s="367">
        <v>0.25693610086865259</v>
      </c>
      <c r="G11" s="315">
        <v>232278</v>
      </c>
      <c r="H11" s="369">
        <v>-6.4104630360855452E-2</v>
      </c>
      <c r="I11" s="313">
        <v>175777</v>
      </c>
      <c r="J11" s="313">
        <v>72411</v>
      </c>
      <c r="K11" s="315">
        <v>248188</v>
      </c>
    </row>
    <row r="12" spans="1:11" ht="18" customHeight="1">
      <c r="A12" s="544">
        <v>0</v>
      </c>
      <c r="B12" s="316" t="s">
        <v>11</v>
      </c>
      <c r="C12" s="313">
        <v>102000</v>
      </c>
      <c r="D12" s="314">
        <v>0.2592592592592593</v>
      </c>
      <c r="E12" s="313">
        <v>50000</v>
      </c>
      <c r="F12" s="367">
        <v>-7.407407407407407E-2</v>
      </c>
      <c r="G12" s="315">
        <v>152000</v>
      </c>
      <c r="H12" s="369">
        <v>0.125925925925926</v>
      </c>
      <c r="I12" s="313">
        <v>81000</v>
      </c>
      <c r="J12" s="313">
        <v>54000</v>
      </c>
      <c r="K12" s="315">
        <v>135000</v>
      </c>
    </row>
    <row r="13" spans="1:11" ht="18" customHeight="1">
      <c r="A13" s="544" t="s">
        <v>291</v>
      </c>
      <c r="B13" s="316" t="s">
        <v>81</v>
      </c>
      <c r="C13" s="313">
        <v>38160</v>
      </c>
      <c r="D13" s="314">
        <v>0.12126465489377947</v>
      </c>
      <c r="E13" s="313">
        <v>24650</v>
      </c>
      <c r="F13" s="367">
        <v>1.0410698021031712</v>
      </c>
      <c r="G13" s="315">
        <v>62810</v>
      </c>
      <c r="H13" s="369">
        <v>0.36217740186510516</v>
      </c>
      <c r="I13" s="313">
        <v>34033</v>
      </c>
      <c r="J13" s="313">
        <v>12077</v>
      </c>
      <c r="K13" s="315">
        <v>46110</v>
      </c>
    </row>
    <row r="14" spans="1:11" ht="18" customHeight="1">
      <c r="A14" s="544">
        <v>0</v>
      </c>
      <c r="B14" s="316" t="s">
        <v>163</v>
      </c>
      <c r="C14" s="313">
        <v>19176</v>
      </c>
      <c r="D14" s="314">
        <v>-7.196438077723466E-2</v>
      </c>
      <c r="E14" s="313">
        <v>13307</v>
      </c>
      <c r="F14" s="367">
        <v>-0.22122081114297421</v>
      </c>
      <c r="G14" s="315">
        <v>32483</v>
      </c>
      <c r="H14" s="369">
        <v>-0.13952317880794707</v>
      </c>
      <c r="I14" s="313">
        <v>20663</v>
      </c>
      <c r="J14" s="313">
        <v>17087</v>
      </c>
      <c r="K14" s="315">
        <v>37750</v>
      </c>
    </row>
    <row r="15" spans="1:11" ht="18" customHeight="1">
      <c r="A15" s="544">
        <v>0</v>
      </c>
      <c r="B15" s="316" t="s">
        <v>179</v>
      </c>
      <c r="C15" s="313">
        <v>25893</v>
      </c>
      <c r="D15" s="314">
        <v>2.1823204419889608E-2</v>
      </c>
      <c r="E15" s="313">
        <v>10632</v>
      </c>
      <c r="F15" s="367">
        <v>-0.24365085011026533</v>
      </c>
      <c r="G15" s="315">
        <v>36525</v>
      </c>
      <c r="H15" s="369">
        <v>-7.2898951696829695E-2</v>
      </c>
      <c r="I15" s="313">
        <v>25340</v>
      </c>
      <c r="J15" s="313">
        <v>14057</v>
      </c>
      <c r="K15" s="315">
        <v>39397</v>
      </c>
    </row>
    <row r="16" spans="1:11" s="76" customFormat="1" ht="18" customHeight="1">
      <c r="A16" s="544">
        <v>0</v>
      </c>
      <c r="B16" s="363" t="s">
        <v>4</v>
      </c>
      <c r="C16" s="360">
        <v>443929</v>
      </c>
      <c r="D16" s="331">
        <v>2.7570610483822477E-2</v>
      </c>
      <c r="E16" s="360">
        <v>242554</v>
      </c>
      <c r="F16" s="368">
        <v>8.840845045142065E-2</v>
      </c>
      <c r="G16" s="360">
        <v>686483</v>
      </c>
      <c r="H16" s="372">
        <v>4.8273703177729832E-2</v>
      </c>
      <c r="I16" s="360">
        <v>432018</v>
      </c>
      <c r="J16" s="360">
        <v>222852</v>
      </c>
      <c r="K16" s="360">
        <v>654870</v>
      </c>
    </row>
    <row r="17" spans="1:11" ht="18" customHeight="1">
      <c r="A17" s="529" t="s">
        <v>289</v>
      </c>
      <c r="B17" s="408" t="s">
        <v>8</v>
      </c>
      <c r="C17" s="327">
        <v>24386</v>
      </c>
      <c r="D17" s="367">
        <v>0.19744659955806521</v>
      </c>
      <c r="E17" s="327">
        <v>26874</v>
      </c>
      <c r="F17" s="367">
        <v>1.5955186401390766</v>
      </c>
      <c r="G17" s="328">
        <v>51260</v>
      </c>
      <c r="H17" s="369">
        <v>0.66867411048536729</v>
      </c>
      <c r="I17" s="327">
        <v>20365</v>
      </c>
      <c r="J17" s="327">
        <v>10354</v>
      </c>
      <c r="K17" s="328">
        <v>30719</v>
      </c>
    </row>
    <row r="18" spans="1:11" ht="18" customHeight="1">
      <c r="A18" s="530">
        <v>0</v>
      </c>
      <c r="B18" s="326" t="s">
        <v>9</v>
      </c>
      <c r="C18" s="327">
        <v>91204</v>
      </c>
      <c r="D18" s="314">
        <v>0.15436411502632641</v>
      </c>
      <c r="E18" s="327">
        <v>33840</v>
      </c>
      <c r="F18" s="367">
        <v>5.8855002675226586E-3</v>
      </c>
      <c r="G18" s="328">
        <v>125044</v>
      </c>
      <c r="H18" s="369">
        <v>0.11002219263204616</v>
      </c>
      <c r="I18" s="327">
        <v>79008</v>
      </c>
      <c r="J18" s="327">
        <v>33642</v>
      </c>
      <c r="K18" s="328">
        <v>112650</v>
      </c>
    </row>
    <row r="19" spans="1:11" ht="18" customHeight="1">
      <c r="A19" s="530">
        <v>0</v>
      </c>
      <c r="B19" s="326" t="s">
        <v>10</v>
      </c>
      <c r="C19" s="327">
        <v>150548</v>
      </c>
      <c r="D19" s="367">
        <v>-0.11388664896966982</v>
      </c>
      <c r="E19" s="327">
        <v>84476</v>
      </c>
      <c r="F19" s="367">
        <v>9.2423282339096691E-2</v>
      </c>
      <c r="G19" s="328">
        <v>235024</v>
      </c>
      <c r="H19" s="369">
        <v>-4.9355650295680897E-2</v>
      </c>
      <c r="I19" s="327">
        <v>169897</v>
      </c>
      <c r="J19" s="327">
        <v>77329</v>
      </c>
      <c r="K19" s="328">
        <v>247226</v>
      </c>
    </row>
    <row r="20" spans="1:11" ht="18" customHeight="1">
      <c r="A20" s="530"/>
      <c r="B20" s="326" t="s">
        <v>11</v>
      </c>
      <c r="C20" s="327">
        <v>102000</v>
      </c>
      <c r="D20" s="314">
        <v>0.1333333333333333</v>
      </c>
      <c r="E20" s="327">
        <v>49000</v>
      </c>
      <c r="F20" s="367">
        <v>4.2553191489361764E-2</v>
      </c>
      <c r="G20" s="328">
        <v>151000</v>
      </c>
      <c r="H20" s="369">
        <v>0.10218978102189791</v>
      </c>
      <c r="I20" s="327">
        <v>90000</v>
      </c>
      <c r="J20" s="327">
        <v>47000</v>
      </c>
      <c r="K20" s="328">
        <v>137000</v>
      </c>
    </row>
    <row r="21" spans="1:11" ht="18" customHeight="1">
      <c r="A21" s="530">
        <v>0</v>
      </c>
      <c r="B21" s="326" t="s">
        <v>81</v>
      </c>
      <c r="C21" s="327">
        <v>24614</v>
      </c>
      <c r="D21" s="314">
        <v>-0.36461963396060815</v>
      </c>
      <c r="E21" s="327">
        <v>25347</v>
      </c>
      <c r="F21" s="367">
        <v>0.74975838740853229</v>
      </c>
      <c r="G21" s="328">
        <v>49961</v>
      </c>
      <c r="H21" s="369">
        <v>-6.1324565523720009E-2</v>
      </c>
      <c r="I21" s="327">
        <v>38739</v>
      </c>
      <c r="J21" s="327">
        <v>14486</v>
      </c>
      <c r="K21" s="328">
        <v>53225</v>
      </c>
    </row>
    <row r="22" spans="1:11" ht="18" customHeight="1">
      <c r="A22" s="530">
        <v>0</v>
      </c>
      <c r="B22" s="326" t="s">
        <v>163</v>
      </c>
      <c r="C22" s="327">
        <v>19232</v>
      </c>
      <c r="D22" s="314">
        <v>8.865341236951263E-3</v>
      </c>
      <c r="E22" s="327">
        <v>13189</v>
      </c>
      <c r="F22" s="367">
        <v>-0.30467102488401521</v>
      </c>
      <c r="G22" s="328">
        <v>32421</v>
      </c>
      <c r="H22" s="369">
        <v>-0.14751124082984934</v>
      </c>
      <c r="I22" s="327">
        <v>19063</v>
      </c>
      <c r="J22" s="327">
        <v>18968</v>
      </c>
      <c r="K22" s="328">
        <v>38031</v>
      </c>
    </row>
    <row r="23" spans="1:11" ht="18" customHeight="1">
      <c r="A23" s="530">
        <v>0</v>
      </c>
      <c r="B23" s="326" t="s">
        <v>179</v>
      </c>
      <c r="C23" s="327">
        <v>25893</v>
      </c>
      <c r="D23" s="314">
        <v>-0.12691775971945918</v>
      </c>
      <c r="E23" s="327">
        <v>10632</v>
      </c>
      <c r="F23" s="367">
        <v>-0.20727706531464363</v>
      </c>
      <c r="G23" s="328">
        <v>36525</v>
      </c>
      <c r="H23" s="369">
        <v>-0.15194223223199976</v>
      </c>
      <c r="I23" s="327">
        <v>29657</v>
      </c>
      <c r="J23" s="327">
        <v>13412</v>
      </c>
      <c r="K23" s="328">
        <v>43069</v>
      </c>
    </row>
    <row r="24" spans="1:11" s="76" customFormat="1" ht="18" customHeight="1">
      <c r="A24" s="531">
        <v>0</v>
      </c>
      <c r="B24" s="329" t="s">
        <v>4</v>
      </c>
      <c r="C24" s="330">
        <v>437877</v>
      </c>
      <c r="D24" s="331">
        <v>-1.9815145199886253E-2</v>
      </c>
      <c r="E24" s="330">
        <v>243358</v>
      </c>
      <c r="F24" s="368">
        <v>0.13089302061889208</v>
      </c>
      <c r="G24" s="330">
        <v>681235</v>
      </c>
      <c r="H24" s="372">
        <v>2.918026347594882E-2</v>
      </c>
      <c r="I24" s="330">
        <v>446729</v>
      </c>
      <c r="J24" s="330">
        <v>215191</v>
      </c>
      <c r="K24" s="330">
        <v>661920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0" zoomScale="80" zoomScaleNormal="80" workbookViewId="0">
      <selection activeCell="L156" sqref="L15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4" t="s">
        <v>288</v>
      </c>
      <c r="B9" s="407" t="s">
        <v>8</v>
      </c>
      <c r="C9" s="313">
        <v>48.430043302971477</v>
      </c>
      <c r="D9" s="314">
        <v>0.55656539284716056</v>
      </c>
      <c r="E9" s="313">
        <v>21.543449472578658</v>
      </c>
      <c r="F9" s="314">
        <v>-0.11363581644408671</v>
      </c>
      <c r="G9" s="315">
        <v>31.52851190508526</v>
      </c>
      <c r="H9" s="369">
        <v>0.15988465959541154</v>
      </c>
      <c r="I9" s="313">
        <v>31.113401033789287</v>
      </c>
      <c r="J9" s="313">
        <v>24.305415169361549</v>
      </c>
      <c r="K9" s="315">
        <v>27.182454431359552</v>
      </c>
    </row>
    <row r="10" spans="1:11" ht="18" customHeight="1">
      <c r="A10" s="544" t="s">
        <v>288</v>
      </c>
      <c r="B10" s="316" t="s">
        <v>9</v>
      </c>
      <c r="C10" s="313">
        <v>35.737022002672511</v>
      </c>
      <c r="D10" s="314">
        <v>8.7560065323812664E-2</v>
      </c>
      <c r="E10" s="313">
        <v>28.005468202693237</v>
      </c>
      <c r="F10" s="314">
        <v>-4.5687652612688479E-2</v>
      </c>
      <c r="G10" s="315">
        <v>33.305581559809823</v>
      </c>
      <c r="H10" s="369">
        <v>4.8155441238187713E-2</v>
      </c>
      <c r="I10" s="313">
        <v>32.859814498642969</v>
      </c>
      <c r="J10" s="313">
        <v>29.346228495697233</v>
      </c>
      <c r="K10" s="315">
        <v>31.77542208860347</v>
      </c>
    </row>
    <row r="11" spans="1:11" ht="18" customHeight="1">
      <c r="A11" s="544" t="s">
        <v>290</v>
      </c>
      <c r="B11" s="316" t="s">
        <v>10</v>
      </c>
      <c r="C11" s="313">
        <v>27.608208469055374</v>
      </c>
      <c r="D11" s="314">
        <v>-0.24726331552000946</v>
      </c>
      <c r="E11" s="313">
        <v>33.055991606303344</v>
      </c>
      <c r="F11" s="314">
        <v>0.32086583748140574</v>
      </c>
      <c r="G11" s="315">
        <v>29.406734333472308</v>
      </c>
      <c r="H11" s="369">
        <v>-7.962872161644341E-2</v>
      </c>
      <c r="I11" s="313">
        <v>36.677113044022583</v>
      </c>
      <c r="J11" s="313">
        <v>25.026002390472669</v>
      </c>
      <c r="K11" s="315">
        <v>31.950947431909441</v>
      </c>
    </row>
    <row r="12" spans="1:11" ht="18" customHeight="1">
      <c r="A12" s="544">
        <v>0</v>
      </c>
      <c r="B12" s="316" t="s">
        <v>11</v>
      </c>
      <c r="C12" s="313">
        <v>21.324041811846691</v>
      </c>
      <c r="D12" s="314">
        <v>0.19856325547382458</v>
      </c>
      <c r="E12" s="313">
        <v>27.355623100303951</v>
      </c>
      <c r="F12" s="314">
        <v>-0.10081053698074971</v>
      </c>
      <c r="G12" s="315">
        <v>22.991596638655462</v>
      </c>
      <c r="H12" s="369">
        <v>7.7671957671957559E-2</v>
      </c>
      <c r="I12" s="313">
        <v>17.791336180597927</v>
      </c>
      <c r="J12" s="313">
        <v>30.422535211267604</v>
      </c>
      <c r="K12" s="315">
        <v>21.334503950834065</v>
      </c>
    </row>
    <row r="13" spans="1:11" ht="18" customHeight="1">
      <c r="A13" s="544" t="s">
        <v>291</v>
      </c>
      <c r="B13" s="316" t="s">
        <v>81</v>
      </c>
      <c r="C13" s="313">
        <v>14.853418504927136</v>
      </c>
      <c r="D13" s="314">
        <v>9.0353675385318244E-2</v>
      </c>
      <c r="E13" s="313">
        <v>30.040114419187219</v>
      </c>
      <c r="F13" s="314">
        <v>0.87029719761515678</v>
      </c>
      <c r="G13" s="315">
        <v>19.060973372310627</v>
      </c>
      <c r="H13" s="369">
        <v>0.28563982343050331</v>
      </c>
      <c r="I13" s="313">
        <v>13.62256930044108</v>
      </c>
      <c r="J13" s="313">
        <v>16.061679639734159</v>
      </c>
      <c r="K13" s="315">
        <v>14.826060164696656</v>
      </c>
    </row>
    <row r="14" spans="1:11" ht="18" customHeight="1">
      <c r="A14" s="544">
        <v>0</v>
      </c>
      <c r="B14" s="316" t="s">
        <v>163</v>
      </c>
      <c r="C14" s="313">
        <v>15.415823675219402</v>
      </c>
      <c r="D14" s="314">
        <v>2.2766501048298249E-2</v>
      </c>
      <c r="E14" s="313">
        <v>12.702838869119278</v>
      </c>
      <c r="F14" s="314">
        <v>-0.1166957836367899</v>
      </c>
      <c r="G14" s="315">
        <v>14.019554277498203</v>
      </c>
      <c r="H14" s="369">
        <v>-6.3914796872292068E-2</v>
      </c>
      <c r="I14" s="313">
        <v>15.072671679624575</v>
      </c>
      <c r="J14" s="313">
        <v>14.381046341452011</v>
      </c>
      <c r="K14" s="315">
        <v>14.976792957153013</v>
      </c>
    </row>
    <row r="15" spans="1:11" ht="18" customHeight="1">
      <c r="A15" s="544">
        <v>0</v>
      </c>
      <c r="B15" s="316" t="s">
        <v>179</v>
      </c>
      <c r="C15" s="313">
        <v>25.507063951817912</v>
      </c>
      <c r="D15" s="314">
        <v>-6.5493137012997638E-2</v>
      </c>
      <c r="E15" s="313">
        <v>19.326907054599804</v>
      </c>
      <c r="F15" s="314">
        <v>-0.27652613089682387</v>
      </c>
      <c r="G15" s="315">
        <v>23.335013345448349</v>
      </c>
      <c r="H15" s="369">
        <v>-0.1384407154259687</v>
      </c>
      <c r="I15" s="313">
        <v>27.294678040446534</v>
      </c>
      <c r="J15" s="313">
        <v>26.714036097195315</v>
      </c>
      <c r="K15" s="315">
        <v>27.084628722892301</v>
      </c>
    </row>
    <row r="16" spans="1:11" s="76" customFormat="1" ht="18" customHeight="1">
      <c r="A16" s="544">
        <v>0</v>
      </c>
      <c r="B16" s="363" t="s">
        <v>4</v>
      </c>
      <c r="C16" s="360">
        <v>25.164288305569912</v>
      </c>
      <c r="D16" s="331">
        <v>-5.8863425451851636E-3</v>
      </c>
      <c r="E16" s="360">
        <v>26.733163862521575</v>
      </c>
      <c r="F16" s="331">
        <v>9.1373802605143606E-2</v>
      </c>
      <c r="G16" s="360">
        <v>25.740993902963275</v>
      </c>
      <c r="H16" s="372">
        <v>2.5214502979295839E-2</v>
      </c>
      <c r="I16" s="360">
        <v>25.313291007385338</v>
      </c>
      <c r="J16" s="360">
        <v>24.494965701676797</v>
      </c>
      <c r="K16" s="360">
        <v>25.107910420852789</v>
      </c>
    </row>
    <row r="17" spans="1:11" s="294" customFormat="1" ht="18" customHeight="1">
      <c r="A17" s="529" t="s">
        <v>289</v>
      </c>
      <c r="B17" s="408" t="s">
        <v>8</v>
      </c>
      <c r="C17" s="327">
        <v>44.366863426861812</v>
      </c>
      <c r="D17" s="314">
        <v>0.14930594449072698</v>
      </c>
      <c r="E17" s="327">
        <v>27.294486731705664</v>
      </c>
      <c r="F17" s="314">
        <v>1.3417032872173977</v>
      </c>
      <c r="G17" s="328">
        <v>33.410703099256601</v>
      </c>
      <c r="H17" s="369">
        <v>0.53992064864117606</v>
      </c>
      <c r="I17" s="327">
        <v>38.603179283581774</v>
      </c>
      <c r="J17" s="327">
        <v>11.655826287086606</v>
      </c>
      <c r="K17" s="328">
        <v>21.696379699004726</v>
      </c>
    </row>
    <row r="18" spans="1:11" s="294" customFormat="1" ht="18" customHeight="1">
      <c r="A18" s="530">
        <v>0</v>
      </c>
      <c r="B18" s="326" t="s">
        <v>9</v>
      </c>
      <c r="C18" s="327">
        <v>36.209705345858545</v>
      </c>
      <c r="D18" s="314">
        <v>0.11990854388916827</v>
      </c>
      <c r="E18" s="327">
        <v>29.774244242458312</v>
      </c>
      <c r="F18" s="314">
        <v>-3.0017295090533413E-2</v>
      </c>
      <c r="G18" s="328">
        <v>34.208722890577448</v>
      </c>
      <c r="H18" s="369">
        <v>7.4872928092729163E-2</v>
      </c>
      <c r="I18" s="327">
        <v>32.33273426070231</v>
      </c>
      <c r="J18" s="327">
        <v>30.695644460214673</v>
      </c>
      <c r="K18" s="328">
        <v>31.825829822766053</v>
      </c>
    </row>
    <row r="19" spans="1:11" s="294" customFormat="1" ht="18" customHeight="1">
      <c r="A19" s="530">
        <v>0</v>
      </c>
      <c r="B19" s="326" t="s">
        <v>10</v>
      </c>
      <c r="C19" s="327">
        <v>29.600164720622136</v>
      </c>
      <c r="D19" s="314">
        <v>-0.14741512360503228</v>
      </c>
      <c r="E19" s="327">
        <v>31.359062219330383</v>
      </c>
      <c r="F19" s="314">
        <v>0.18122937309429443</v>
      </c>
      <c r="G19" s="328">
        <v>30.209193368366705</v>
      </c>
      <c r="H19" s="369">
        <v>-4.6112115007814425E-2</v>
      </c>
      <c r="I19" s="327">
        <v>34.718144245980724</v>
      </c>
      <c r="J19" s="327">
        <v>26.547817835907363</v>
      </c>
      <c r="K19" s="328">
        <v>31.669542976336452</v>
      </c>
    </row>
    <row r="20" spans="1:11" s="294" customFormat="1" ht="18" customHeight="1">
      <c r="A20" s="530"/>
      <c r="B20" s="326" t="s">
        <v>11</v>
      </c>
      <c r="C20" s="327">
        <v>21.574618096357227</v>
      </c>
      <c r="D20" s="314">
        <v>0.1160203681942813</v>
      </c>
      <c r="E20" s="327">
        <v>27.391304347826086</v>
      </c>
      <c r="F20" s="314">
        <v>5.2266419981498613E-2</v>
      </c>
      <c r="G20" s="328">
        <v>23.171355498721226</v>
      </c>
      <c r="H20" s="369">
        <v>9.279344870287054E-2</v>
      </c>
      <c r="I20" s="327">
        <v>19.331742243436754</v>
      </c>
      <c r="J20" s="327">
        <v>26.030769230769231</v>
      </c>
      <c r="K20" s="328">
        <v>21.203783319002579</v>
      </c>
    </row>
    <row r="21" spans="1:11" s="294" customFormat="1" ht="18" customHeight="1">
      <c r="A21" s="530">
        <v>0</v>
      </c>
      <c r="B21" s="326" t="s">
        <v>81</v>
      </c>
      <c r="C21" s="327">
        <v>9.6088382261086824</v>
      </c>
      <c r="D21" s="314">
        <v>-0.37033627687587467</v>
      </c>
      <c r="E21" s="327">
        <v>31.42622950819672</v>
      </c>
      <c r="F21" s="314">
        <v>0.6707372352729486</v>
      </c>
      <c r="G21" s="328">
        <v>14.833341030699295</v>
      </c>
      <c r="H21" s="369">
        <v>-7.7898952636463181E-2</v>
      </c>
      <c r="I21" s="327">
        <v>15.26026968559295</v>
      </c>
      <c r="J21" s="327">
        <v>18.809797761562795</v>
      </c>
      <c r="K21" s="328">
        <v>16.086459367019106</v>
      </c>
    </row>
    <row r="22" spans="1:11" s="294" customFormat="1" ht="18" customHeight="1">
      <c r="A22" s="530">
        <v>0</v>
      </c>
      <c r="B22" s="326" t="s">
        <v>163</v>
      </c>
      <c r="C22" s="327">
        <v>15.626032554234488</v>
      </c>
      <c r="D22" s="314">
        <v>0.12151099607195559</v>
      </c>
      <c r="E22" s="327">
        <v>12.745902849549683</v>
      </c>
      <c r="F22" s="314">
        <v>-0.20750621326659691</v>
      </c>
      <c r="G22" s="328">
        <v>14.31055516797022</v>
      </c>
      <c r="H22" s="369">
        <v>-4.1391106777036279E-2</v>
      </c>
      <c r="I22" s="327">
        <v>13.933017695737268</v>
      </c>
      <c r="J22" s="327">
        <v>16.083284264078952</v>
      </c>
      <c r="K22" s="328">
        <v>14.928460677906223</v>
      </c>
    </row>
    <row r="23" spans="1:11" s="294" customFormat="1" ht="18" customHeight="1">
      <c r="A23" s="530">
        <v>0</v>
      </c>
      <c r="B23" s="326" t="s">
        <v>179</v>
      </c>
      <c r="C23" s="327">
        <v>25.522987577316623</v>
      </c>
      <c r="D23" s="314">
        <v>-0.18244118022265265</v>
      </c>
      <c r="E23" s="327">
        <v>19.280662515867739</v>
      </c>
      <c r="F23" s="314">
        <v>-0.25091124849034174</v>
      </c>
      <c r="G23" s="328">
        <v>23.324789129644248</v>
      </c>
      <c r="H23" s="369">
        <v>-0.20332048077534115</v>
      </c>
      <c r="I23" s="327">
        <v>31.21853371267833</v>
      </c>
      <c r="J23" s="327">
        <v>25.738822638854092</v>
      </c>
      <c r="K23" s="328">
        <v>29.277505655403697</v>
      </c>
    </row>
    <row r="24" spans="1:11" s="325" customFormat="1" ht="18" customHeight="1">
      <c r="A24" s="531">
        <v>0</v>
      </c>
      <c r="B24" s="329" t="s">
        <v>4</v>
      </c>
      <c r="C24" s="330">
        <v>24.96737408220082</v>
      </c>
      <c r="D24" s="331">
        <v>-2.8810120653112503E-2</v>
      </c>
      <c r="E24" s="330">
        <v>27.175362978155771</v>
      </c>
      <c r="F24" s="331">
        <v>0.15844179108386824</v>
      </c>
      <c r="G24" s="330">
        <v>25.730263224797287</v>
      </c>
      <c r="H24" s="372">
        <v>3.093697511049931E-2</v>
      </c>
      <c r="I24" s="330">
        <v>25.708025395601375</v>
      </c>
      <c r="J24" s="330">
        <v>23.458548532447018</v>
      </c>
      <c r="K24" s="330">
        <v>24.95813405280127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2025-05-15T13:00:21Z</cp:lastPrinted>
  <dcterms:created xsi:type="dcterms:W3CDTF">1998-09-28T08:45:30Z</dcterms:created>
  <dcterms:modified xsi:type="dcterms:W3CDTF">2025-05-15T13:12:02Z</dcterms:modified>
</cp:coreProperties>
</file>